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70" tabRatio="764" activeTab="0"/>
  </bookViews>
  <sheets>
    <sheet name="SYARAT USULAN" sheetId="1" r:id="rId1"/>
    <sheet name="DUPAK BARU" sheetId="2" r:id="rId2"/>
    <sheet name="DUPAK LAMA" sheetId="3" r:id="rId3"/>
    <sheet name="Ceklist" sheetId="4" r:id="rId4"/>
    <sheet name="Form Penilai Publikasi Ilmiah" sheetId="5" r:id="rId5"/>
    <sheet name="Surat Pernyataan" sheetId="6" r:id="rId6"/>
  </sheets>
  <definedNames>
    <definedName name="_xlnm.Print_Area" localSheetId="1">'DUPAK BARU'!$A$1:$N$242</definedName>
  </definedNames>
  <calcPr fullCalcOnLoad="1"/>
</workbook>
</file>

<file path=xl/sharedStrings.xml><?xml version="1.0" encoding="utf-8"?>
<sst xmlns="http://schemas.openxmlformats.org/spreadsheetml/2006/main" count="746" uniqueCount="470">
  <si>
    <t>………………………………</t>
  </si>
  <si>
    <t>……………………………….</t>
  </si>
  <si>
    <t>I</t>
  </si>
  <si>
    <t xml:space="preserve">KETERANGAN PERORANGAN </t>
  </si>
  <si>
    <t>N a m a</t>
  </si>
  <si>
    <t>Nomor Seri Kartu Pegawai</t>
  </si>
  <si>
    <t>Tempat dan Tanggal Lahir</t>
  </si>
  <si>
    <t>Jenis Kelamin</t>
  </si>
  <si>
    <t>Pendidikan yang diperhitungkan Angka Kreditnya</t>
  </si>
  <si>
    <t>-</t>
  </si>
  <si>
    <t>Unit Kerja</t>
  </si>
  <si>
    <t>II</t>
  </si>
  <si>
    <t>UNSUR YANG DINILAI</t>
  </si>
  <si>
    <t>NO</t>
  </si>
  <si>
    <t>ANGKA KREDIT MENURUT</t>
  </si>
  <si>
    <t>INSTANSI PENGUSUL</t>
  </si>
  <si>
    <t>TIM PENILAI</t>
  </si>
  <si>
    <t>LAMA</t>
  </si>
  <si>
    <t>BARU</t>
  </si>
  <si>
    <t>JUMLAH</t>
  </si>
  <si>
    <t>UNSUR UTAMA</t>
  </si>
  <si>
    <t>PENDIDIKAN</t>
  </si>
  <si>
    <t>A.</t>
  </si>
  <si>
    <t>B.</t>
  </si>
  <si>
    <t>1</t>
  </si>
  <si>
    <t>2</t>
  </si>
  <si>
    <t>3</t>
  </si>
  <si>
    <t>4</t>
  </si>
  <si>
    <t>a.</t>
  </si>
  <si>
    <t xml:space="preserve">Jabatan </t>
  </si>
  <si>
    <t>Pangkat/Golongan Ruang/TMT</t>
  </si>
  <si>
    <t>Lama</t>
  </si>
  <si>
    <t>Baru</t>
  </si>
  <si>
    <t>b</t>
  </si>
  <si>
    <t>c</t>
  </si>
  <si>
    <t>a</t>
  </si>
  <si>
    <t xml:space="preserve">Masa Kerja Golongan </t>
  </si>
  <si>
    <t>IV</t>
  </si>
  <si>
    <t>JUMLAH UNSUR PENUNJANG</t>
  </si>
  <si>
    <t xml:space="preserve">JUMLAH UNSUR UTAMA DAN UNSUR PENUNJANG </t>
  </si>
  <si>
    <t>III</t>
  </si>
  <si>
    <t>LAMPIRAN PENDUKUNG DUPAK</t>
  </si>
  <si>
    <t>dan seterusnya</t>
  </si>
  <si>
    <t>NIP :</t>
  </si>
  <si>
    <t>………………..</t>
  </si>
  <si>
    <t>…………………</t>
  </si>
  <si>
    <t>Ketua Tim Penilai</t>
  </si>
  <si>
    <t>V</t>
  </si>
  <si>
    <t>VI</t>
  </si>
  <si>
    <t>b.</t>
  </si>
  <si>
    <t>c.</t>
  </si>
  <si>
    <t>d.</t>
  </si>
  <si>
    <t>e.</t>
  </si>
  <si>
    <t>f.</t>
  </si>
  <si>
    <t>2.</t>
  </si>
  <si>
    <t>C.</t>
  </si>
  <si>
    <t>g.</t>
  </si>
  <si>
    <t>30 (tiga puluh) tahun</t>
  </si>
  <si>
    <t>20 (dua puluh) tahun</t>
  </si>
  <si>
    <t xml:space="preserve">10 (sepuluh) tahun </t>
  </si>
  <si>
    <t>UNSUR, SUB UNSUR DAN BUTIR KEGIATAN</t>
  </si>
  <si>
    <t>Perolehan penghargaan/tanda jasa</t>
  </si>
  <si>
    <t xml:space="preserve">UNSUR PENUNJANG </t>
  </si>
  <si>
    <t>TANGGAL</t>
  </si>
  <si>
    <t>:</t>
  </si>
  <si>
    <t>CATATAN PEJABAT PENGUSUL</t>
  </si>
  <si>
    <t>CATATAN ANGGOTA TIM PENILAI</t>
  </si>
  <si>
    <t>CATATAN KETUA TIM PENILAI</t>
  </si>
  <si>
    <t xml:space="preserve">DAFTAR USUL </t>
  </si>
  <si>
    <t>PENETAPAN ANGKA KREDIT GURU</t>
  </si>
  <si>
    <t>Jenis Guru</t>
  </si>
  <si>
    <t>Mengikuti pendidikan dan memperoleh gelar/ijazah/akta</t>
  </si>
  <si>
    <t>Magister (S-2)</t>
  </si>
  <si>
    <t>Sarjana (S-1)/Diploma IV</t>
  </si>
  <si>
    <t>Doktor (S-3)</t>
  </si>
  <si>
    <t>Mengikuti pelatihan prajabatan</t>
  </si>
  <si>
    <t>Pelatihan prajabatan fungsional bagi guru calon pegawai negeri sipil/program induksi</t>
  </si>
  <si>
    <t>PEMBELAJARAN/BIMBINGAN DAN TUGAS TERTENTU</t>
  </si>
  <si>
    <t xml:space="preserve">Melaksanakan proses pembelajaran </t>
  </si>
  <si>
    <t>Melaksanakan proses bimbingan</t>
  </si>
  <si>
    <t xml:space="preserve">Merencanakan dan melaksanakan pembimbingan, mengevaluasi dan menilai hasil bimbingan, menganalisis hasil bimbingan, melaksanakan tindak lanjut hasil pembimbingan  </t>
  </si>
  <si>
    <t xml:space="preserve">Merencanakan dan melaksanakan pembelajaran, mengevaluasi dan menilai hasil pembelajaran, menganalisis hasil pembelajaran, melaksanakan tindak lanjut hasil penilaian  </t>
  </si>
  <si>
    <t>Melaksanakan tugas lain yang relevan dengan fungsi sekolah/madrasah</t>
  </si>
  <si>
    <t>Menjadi Kepala Sekolah/Madrasah per tahun</t>
  </si>
  <si>
    <t>Menjadi Wakil Kepala Sekolah/Madrasah per tahun</t>
  </si>
  <si>
    <t xml:space="preserve">Menjadi ketua program keahlian/program studi atau yang sejenisnya </t>
  </si>
  <si>
    <t>Menjadi kepala perpustakaan</t>
  </si>
  <si>
    <t>Menjadi kepala laboratorium, bengkel, unit produksi atau yang sejenisnya</t>
  </si>
  <si>
    <t>Menjadi pembimbing khusus pada satuan pendidikan yang menyelenggarakan pendidikan inklusi, pendidikan terpadu atau yang sejenisnya.</t>
  </si>
  <si>
    <t>Menjadi wali kelas</t>
  </si>
  <si>
    <t>Menyusun kurikulum pada satuan pendidikannya</t>
  </si>
  <si>
    <t>Menjadi pengawas penilaian dan evaluasi terhadap  proses dan hasil belajar.</t>
  </si>
  <si>
    <t>Membimbing siswa dalam kegiatan ekstrakurikuler</t>
  </si>
  <si>
    <t>Menjadi pembimbing pada penyusunan publikasi ilmiah dan karya inovatif</t>
  </si>
  <si>
    <t>Melaksanakan pembimbingan pada kelas yang menjadi tanggungjawabnya (khusus Guru Kelas)</t>
  </si>
  <si>
    <t>Membimbing guru pemula dalam program induksi</t>
  </si>
  <si>
    <t>PENGEMBANGAN KEPROFESIAN BERKELANJUTAN</t>
  </si>
  <si>
    <t>Melaksanakan pengembangan diri</t>
  </si>
  <si>
    <t>Mengikuti diklat fungsional</t>
  </si>
  <si>
    <t>Lamanya lebih dari 960 jam</t>
  </si>
  <si>
    <t>Lamanya antara 641 s.d  960 jam</t>
  </si>
  <si>
    <t>Lamanya antara 481 s.d  640 jam</t>
  </si>
  <si>
    <t>Lamanya antara 181 s.d  480 jam</t>
  </si>
  <si>
    <t>Lamanya antara 81 s.d  180 jam</t>
  </si>
  <si>
    <t>Lamanya antara 30 s.d  80 jam</t>
  </si>
  <si>
    <t>Kegiatan kolektif guru yang meningkatkan kompetensi dan/atau keprofesian guru</t>
  </si>
  <si>
    <t xml:space="preserve">Lokakarya atau kegiatan bersama (seperti kelompok kerja guru) untuk penyusunan perangkat kurikulum dan atau pembelajaran </t>
  </si>
  <si>
    <t>Keikutsertaan pada kegiatan ilmiah (seminar, kologium dan diskusi panel)</t>
  </si>
  <si>
    <t>1)</t>
  </si>
  <si>
    <t>Menjadi pembahas pada kegiatan ilmiah</t>
  </si>
  <si>
    <t>2)</t>
  </si>
  <si>
    <t>Menjadi peserta pada kegiatan ilmiah</t>
  </si>
  <si>
    <t>Kegiatan kolektif lainnya yang sesuai dengan tugas dan kewajiban guru</t>
  </si>
  <si>
    <t>Melaksanakan publikasi ilmiah</t>
  </si>
  <si>
    <t>Presentasi pada forum ilmiah</t>
  </si>
  <si>
    <t>Menjadi pemrasaran/nara sumber pada seminar atau lokakarya ilmiah</t>
  </si>
  <si>
    <t>Menjadi pemrasaran/nara sumber pada koloqium atau diskusi ilmiah</t>
  </si>
  <si>
    <t>Melaksanakan publikasi Ilmiah  hasil penelitian atau gagasan ilmu pada bidang pendidikan formal</t>
  </si>
  <si>
    <t>Membuat karya tulis berupa  laporan hasil penelitian pada bidang pendidikan di sekolahnya, diterbitkan/dipublikasikan dalam bentuk buku ber ISBN dan diedarkan secara nasional atau telah lulus dari penilaian BNSP.</t>
  </si>
  <si>
    <t>Membuat karya tulis berupa  laporan hasil penelitian pada bidang pendidikan di sekolahnya, diterbitkan/dipublikasikan dalam majalah/jurnal ilmiah tingkat nasional yang terakreditasi.</t>
  </si>
  <si>
    <t>Membuat karya tulis berupa  laporan hasil penelitian pada bidang pendidikan di sekolahnya, diterbitkan/dipublikasikan dalam majalah/jurnal ilmiah tingkat provinsi.</t>
  </si>
  <si>
    <t>Membuat karya tulis berupa  laporan hasil penelitian pada bidang pendidikan di sekolahnya, diterbitkan/dipublikasikan dalam majalah ilmiah tingkat kabupaten/ kota.</t>
  </si>
  <si>
    <t>Membuat karya tulis berupa  laporan hasil penelitian pada bidang pendidikan di sekolahnya, diseminarkan di sekolahnya, disimpan di perpustakaan.</t>
  </si>
  <si>
    <t>Membuat makalah  berupa  tinjauan  ilmiah dalam bidang pendidikan formal dan pembelajaran pada satuan pendidikannya, tidak diterbitkan,  disimpan di perpustakaan.</t>
  </si>
  <si>
    <t>Membuat Tulisan Ilmiah Populer di bidang pendidikan formal dan pembelajaran pada satuan pendidikannya.</t>
  </si>
  <si>
    <t>Membuat Artikel Ilmiah Populer di bidang pendidikan formal dan pembelajaran pada satuan pendidikannya dimuat di media masa tingkat nasional</t>
  </si>
  <si>
    <t>Membuat Artikel Ilmiah Populer di bidang pendidikan formal dan pembelajaran pada satuan pendidikannya dimuat di media masa tingkat provinsi (koran daerah).</t>
  </si>
  <si>
    <t>Membuat  Artikel Ilmiah dalam bidang pendidikan formal dan pembelajaran pada satuan pendidikannya.</t>
  </si>
  <si>
    <t>Membuat  Artikel Ilmiah dalam bidang pendidikan formal dan pembelajaran pada satuan pendidikannya dan dimuat di jurnal tingkat nasional yang terakreditasi</t>
  </si>
  <si>
    <t>3)</t>
  </si>
  <si>
    <t>Membuat Artikel Ilmiah dalam bidang pendidikan formal dan pembelajaran pada satuan pendidikannya dan dimuat di jurnal tingkat lokal (kabupaten/kota/ sekolah/madrasah dstnya).</t>
  </si>
  <si>
    <t>Membuat  Artikel Ilmiah dalam bidang pendidikan formal dan pembelajaran pada satuan pendidikannya dan dimuat di jurnal tingkat nasional yang tidak terakreditasi/ tingkat provinsi.</t>
  </si>
  <si>
    <t>h.</t>
  </si>
  <si>
    <t>Melaksanakan publikasi buku teks pelajaran, buku pengayaan, dan pedoman Guru:</t>
  </si>
  <si>
    <t>Membuat buku pelajaran per tingkat/buku pendidikan per judul:</t>
  </si>
  <si>
    <t>Buku  pelajaran yang lolos penilaian oleh BSNP</t>
  </si>
  <si>
    <t>Buku  pelajaran yang dicetak oleh penerbit dan ber ISBN</t>
  </si>
  <si>
    <t>Buku pelajaran dicetak oleh penerbit  tetapi belum ber-ISBN.</t>
  </si>
  <si>
    <t>Membuat modul/diktat  pembelajaran per semester:</t>
  </si>
  <si>
    <t>Digunakan di tingkat  Provinsi dengan pengesahan dari Dinas Pendidikan Provinsi.</t>
  </si>
  <si>
    <t>Digunakan di tingkat  kota/kabupaten dengan pengesahan dari Dinas Pendidikan Kota/Kabupaten.</t>
  </si>
  <si>
    <t>Digunakan di tingkat sekolah/madrasah setempat</t>
  </si>
  <si>
    <t>Membuat buku dalam bidang pendidikan:</t>
  </si>
  <si>
    <t>Buku dalam bidang pendidikan  dicetak oleh penerbit  dan ber-ISBN.</t>
  </si>
  <si>
    <t>Buku dalam bidang pendidikan dicetak oleh penerbit  tetapi  belum ber-ISBN.</t>
  </si>
  <si>
    <t>Membuat karya hasil terjemahan yang dinyatakan oleh kepala sekolah/madrasah tiap karya.</t>
  </si>
  <si>
    <t>Membuat buku pedoman guru</t>
  </si>
  <si>
    <t>Melaksanakan karya inovatif</t>
  </si>
  <si>
    <t>Menemukan teknologi tepatguna</t>
  </si>
  <si>
    <t xml:space="preserve">Kategori Kompleks  </t>
  </si>
  <si>
    <t>Kategori Sederhana</t>
  </si>
  <si>
    <t>Menemukan / menciptakan karya seni</t>
  </si>
  <si>
    <t>Kategori kompleks</t>
  </si>
  <si>
    <t>Kategori sederhana</t>
  </si>
  <si>
    <t>Membuat alat pelajaran:</t>
  </si>
  <si>
    <t>Membuat alat peraga:</t>
  </si>
  <si>
    <t xml:space="preserve">Kategori kompleks   </t>
  </si>
  <si>
    <t xml:space="preserve">Kategori sederhana </t>
  </si>
  <si>
    <t>Membuat alat praktikum:</t>
  </si>
  <si>
    <t xml:space="preserve">Mengikuti Pengembangan Penyusunan Standar, Pedoman, Soal dan sejenisnya </t>
  </si>
  <si>
    <t xml:space="preserve">Mengikuti Kegiatan  Penyusunan Standar/ Pedoman/ Soal dan sejenisnya pada tingkat nasional. </t>
  </si>
  <si>
    <t>Membuat/modifikasi alat pelajaran/peraga/praktikum:</t>
  </si>
  <si>
    <t>Mengikuti Kegiatan  Penyusunan Standar/ Pedoman/Soal dan sejenisnya pada tingkat provinsi.</t>
  </si>
  <si>
    <t>PENUNJANG TUGAS GURU</t>
  </si>
  <si>
    <t>Memperoleh gelar/ijazah yang tidak sesuai dengan bidang yang diampunya</t>
  </si>
  <si>
    <t>Memperoleh gelar/ijazah yang tidak sesuai dengan bidang yang diampunya:</t>
  </si>
  <si>
    <t>Pascasarjana (S-2)</t>
  </si>
  <si>
    <t>Sarjana (S-1) / Diploma IV</t>
  </si>
  <si>
    <t>Melaksanakan kegiatan yang mendukung tugas guru</t>
  </si>
  <si>
    <t>Melaksanakan kegiatan yang mendukung tugas guru:</t>
  </si>
  <si>
    <t>Membimbing siswa dalam praktik kerja nyata / praktik industri / ekstrakurikuler dan yang sejenisnya</t>
  </si>
  <si>
    <t xml:space="preserve">Sebagai pengawas ujian penilaian dan evaluasi terhadap proses dan hasil belajar tingkat : </t>
  </si>
  <si>
    <t>sekolah</t>
  </si>
  <si>
    <t>nasional</t>
  </si>
  <si>
    <t>Menjadi anggota organisasi profesi, sebagai:</t>
  </si>
  <si>
    <t>Pengurus aktif</t>
  </si>
  <si>
    <t>Anggota aktif</t>
  </si>
  <si>
    <t>Menjadi anggota kegiatan kepramukaan, sebagai:</t>
  </si>
  <si>
    <t>Menjadi tim penilai angka kredit</t>
  </si>
  <si>
    <t>Menjadi tutor/pelatih/instruktur</t>
  </si>
  <si>
    <t>Memperoleh Penghargaan/tanda jasa Satya Lancana Karya Satya</t>
  </si>
  <si>
    <t xml:space="preserve">a. </t>
  </si>
  <si>
    <t xml:space="preserve">b. </t>
  </si>
  <si>
    <t xml:space="preserve">c. </t>
  </si>
  <si>
    <t>Memperoleh Penghargaan/tanda jasa</t>
  </si>
  <si>
    <t>Surat Pernyataan melakukan kegiatan pembelajaran/pembimbingan dan tugas tambahan dan/atau tugas lain yang relevan dengan fungsi sekolah/madrasah</t>
  </si>
  <si>
    <t>Surat Pernyataan melakukan kegiatan pengembangan  keprofesian berkelanjutan</t>
  </si>
  <si>
    <t xml:space="preserve">Surat Pernyataan melakukan kegiatan penunjang tugas guru </t>
  </si>
  <si>
    <t>N I P</t>
  </si>
  <si>
    <t>NUPTK</t>
  </si>
  <si>
    <t xml:space="preserve"> </t>
  </si>
  <si>
    <t xml:space="preserve">JUMLAH UNSUR UTAMA </t>
  </si>
  <si>
    <t xml:space="preserve">  </t>
  </si>
  <si>
    <t xml:space="preserve">JUMLAH </t>
  </si>
  <si>
    <t xml:space="preserve">NIP : </t>
  </si>
  <si>
    <t>NIP</t>
  </si>
  <si>
    <t>............................................</t>
  </si>
  <si>
    <t>LAMPIRAN I KEPUTUSAN BERSAMA MENTERI PENDIDIKAN</t>
  </si>
  <si>
    <t xml:space="preserve">DAN KEBUDAYAAN DAN KEPALA BADAN ADMINISTRASI </t>
  </si>
  <si>
    <t>KEPEGAWAIAN NEGARA</t>
  </si>
  <si>
    <t>NOMOR</t>
  </si>
  <si>
    <t>: 0423/P/1993</t>
  </si>
  <si>
    <t>: 25 Tahun 1993</t>
  </si>
  <si>
    <t>: 24 Desember 1993</t>
  </si>
  <si>
    <t>DAFTAR USUL PENETAPAN ANGKA KREDIT</t>
  </si>
  <si>
    <t>JABATAN GURU</t>
  </si>
  <si>
    <t>No</t>
  </si>
  <si>
    <t>KETERANGAN PERORANG</t>
  </si>
  <si>
    <t xml:space="preserve">Nama                          </t>
  </si>
  <si>
    <t xml:space="preserve">NIP/Nomor Seri Karpeg            </t>
  </si>
  <si>
    <t xml:space="preserve">Tempat/Tanggal Lahir           </t>
  </si>
  <si>
    <t xml:space="preserve">Jenis Kelamin           </t>
  </si>
  <si>
    <t xml:space="preserve">Pendidikan Yang Telah di                    </t>
  </si>
  <si>
    <t xml:space="preserve">perhitungkan Angka Kredit </t>
  </si>
  <si>
    <t xml:space="preserve">Pangkat/Gol. Ruang/TMT        </t>
  </si>
  <si>
    <t xml:space="preserve">Jabatan Guru TMT        </t>
  </si>
  <si>
    <t>Masa Kerja</t>
  </si>
  <si>
    <t>Golongan</t>
  </si>
  <si>
    <t xml:space="preserve">Jenis Guru                            </t>
  </si>
  <si>
    <t xml:space="preserve">Tugas </t>
  </si>
  <si>
    <t xml:space="preserve">Alamat Sekolah    </t>
  </si>
  <si>
    <t>SEKOLAH PENGUSUL</t>
  </si>
  <si>
    <t>JML</t>
  </si>
  <si>
    <t>Penyesuaian Jabatan Guru 80 % x 557,335</t>
  </si>
  <si>
    <t>Pendidikan</t>
  </si>
  <si>
    <t>1. Memperoleh Ijazah Sarjana S.1</t>
  </si>
  <si>
    <t xml:space="preserve">    Memperoleh Akta IV</t>
  </si>
  <si>
    <t>2. Pendidikan dan Pelatihan Kedinasan</t>
  </si>
  <si>
    <t xml:space="preserve">    serta memperoleh STTPL</t>
  </si>
  <si>
    <t>a. Lebih dari 960 Jam</t>
  </si>
  <si>
    <t>b. Antara 641 - 960 Jam</t>
  </si>
  <si>
    <t>c. Antara 481 - 640 Jam</t>
  </si>
  <si>
    <t xml:space="preserve">d. Antara 161 - 480 Jam   </t>
  </si>
  <si>
    <t xml:space="preserve">e. Antara 81 - 160 Jam  </t>
  </si>
  <si>
    <t xml:space="preserve">f. Antara 30 - 80 Jam 2 Lembar </t>
  </si>
  <si>
    <t>Jumlah</t>
  </si>
  <si>
    <t xml:space="preserve">PROSES BELAJAR MENGAJAR </t>
  </si>
  <si>
    <t>ATAU BIMBINGAN</t>
  </si>
  <si>
    <t>Melaksanakan/Menyusun Program Penga</t>
  </si>
  <si>
    <t>jaran atau Praktek Selama  3 SM x 4,1625</t>
  </si>
  <si>
    <t>Melaksanakan Program dengan Bimbingan</t>
  </si>
  <si>
    <t>dalam Menyajikan Program Pengajaran atau</t>
  </si>
  <si>
    <t>Praktek Selama 3 SM X 6,2475</t>
  </si>
  <si>
    <t>Melaksanakan Evaluasi dengan Bimbingan</t>
  </si>
  <si>
    <t>dalam Melaksanakan Evaluasi Belajar atau</t>
  </si>
  <si>
    <t>Praktek Selama 3 SM X 2,0850</t>
  </si>
  <si>
    <t xml:space="preserve">Melaksanakan dengan Bimbingan dalam </t>
  </si>
  <si>
    <t xml:space="preserve">Melaksanakan Analisis HEB atau Praktek </t>
  </si>
  <si>
    <t>Selama 3 SM X 1,3875</t>
  </si>
  <si>
    <t xml:space="preserve">Program Perbaikan dan Pengayaan </t>
  </si>
  <si>
    <t xml:space="preserve">Melaksanakan Bimbingan dalam Kegiatan </t>
  </si>
  <si>
    <t>Ekstrakurikuler Selama 3 SM X 1,140</t>
  </si>
  <si>
    <t xml:space="preserve">Penyusunan dan Melaksanakan Program </t>
  </si>
  <si>
    <t>BP/BK di Kelas yang menjadi Tanggungnya</t>
  </si>
  <si>
    <t>Selama 3 SM X 1,140</t>
  </si>
  <si>
    <t>Membimbing guru dalam proses belajar</t>
  </si>
  <si>
    <t xml:space="preserve"> mengajar atau praktek 3 smt x 1,275</t>
  </si>
  <si>
    <t>Melaksanakan tugas tertentu di sekolah</t>
  </si>
  <si>
    <t>a. Kepala Sekolah selama 1,5 thn x 4</t>
  </si>
  <si>
    <t>Jumlah Unsur Utama</t>
  </si>
  <si>
    <t>Pengembangan Profesi</t>
  </si>
  <si>
    <t xml:space="preserve">Melaksanakan kegiatan karya tulis/ </t>
  </si>
  <si>
    <t>karya ilmiah dibidang pendidikan</t>
  </si>
  <si>
    <t>Model Kooperatif dengan Pendekatan</t>
  </si>
  <si>
    <t>struktural tipe numbered heads</t>
  </si>
  <si>
    <t xml:space="preserve">Together (NHT) untuk meningkatkan </t>
  </si>
  <si>
    <t>Hasil Belajar Pada Ppokok Bahasan</t>
  </si>
  <si>
    <t>Usaha dan Energi Siswa Kelas XI SMA</t>
  </si>
  <si>
    <t xml:space="preserve">Negeri 1 Peukan Bada Kabupaten Aceh </t>
  </si>
  <si>
    <t>Besar Tahun Pelajaran 2008/2009</t>
  </si>
  <si>
    <t>Peningkatan Hasil Belajar Siswa Pada</t>
  </si>
  <si>
    <t xml:space="preserve">Materi Struktur Atom dan Molekul </t>
  </si>
  <si>
    <t>Dengan Pendekatan Contextual Teaching</t>
  </si>
  <si>
    <t xml:space="preserve">And Learning Pada Siswa Kelas XII </t>
  </si>
  <si>
    <t>SMA Negeri 1 Peukan Bada Kabupaten</t>
  </si>
  <si>
    <t xml:space="preserve">Aceh Besar </t>
  </si>
  <si>
    <t xml:space="preserve">Efektifitas Supervisi Klinis Terhadap </t>
  </si>
  <si>
    <t xml:space="preserve">Proses Belajar Mengajar Guru Pada </t>
  </si>
  <si>
    <t>SMA Negeri 1 Baitussalam Kabupaten</t>
  </si>
  <si>
    <t>Aceh Besar Tahun Pelajaran 2010/2011</t>
  </si>
  <si>
    <t>Jumlah Unsur Utama + Profesi</t>
  </si>
  <si>
    <t>B</t>
  </si>
  <si>
    <t>Penunjang 20 % X 557,335</t>
  </si>
  <si>
    <t>1. Pengabdian Pada Masyarakat</t>
  </si>
  <si>
    <t xml:space="preserve">a. Membimbing Mahasiswa Pada Kegiatan  </t>
  </si>
  <si>
    <t xml:space="preserve">     Program Pengalaman Lapangan (PPL)</t>
  </si>
  <si>
    <t xml:space="preserve">2. Pendukung Pendidikan </t>
  </si>
  <si>
    <t>a. Kartu PGRI 1,5 tahun</t>
  </si>
  <si>
    <t>Jumlah Unsur Penunjang</t>
  </si>
  <si>
    <t>Jumlah Unsur Utama + Profesi +</t>
  </si>
  <si>
    <t>Unsur Penunjang</t>
  </si>
  <si>
    <t>Bahan yang dinilai ada :</t>
  </si>
  <si>
    <t xml:space="preserve">Berdasarkan Keputusan Keterangan, Pernyataan dan Bukti Fisik lainnya yang bersangkutan telah </t>
  </si>
  <si>
    <t xml:space="preserve">mengumpulkan Angka Kredit sejumlah 635,306 dan telah dipenuhi persyaratan untuk menduduki </t>
  </si>
  <si>
    <t>Jabatan Guru Pembina TK I</t>
  </si>
  <si>
    <t>PENDAPAT TIM PROVINSI / KABUPATEN</t>
  </si>
  <si>
    <t>Ketua TIM Provinsi / Kabupaten</t>
  </si>
  <si>
    <t xml:space="preserve">PERSETUJUAN KEPALA DINAS PENDIDIKAN  </t>
  </si>
  <si>
    <t>Kepala Dinas Pendidikan</t>
  </si>
  <si>
    <t xml:space="preserve">SURAT PERNYATAAN MELAKSANAKAN KEGIATAN </t>
  </si>
  <si>
    <t>PROSES BELAJAR MENGAJAR/BIMBINGAN</t>
  </si>
  <si>
    <t>Yang bertanda tangan dibawah ini :</t>
  </si>
  <si>
    <t xml:space="preserve">Nama                         </t>
  </si>
  <si>
    <t xml:space="preserve">N I P                   </t>
  </si>
  <si>
    <t xml:space="preserve">Pangkat/Golongan Ruang       </t>
  </si>
  <si>
    <t xml:space="preserve">Jabatan                       </t>
  </si>
  <si>
    <t xml:space="preserve">Alamat Kantor      </t>
  </si>
  <si>
    <t xml:space="preserve">Menyatakan Bahwa </t>
  </si>
  <si>
    <t xml:space="preserve">Nama                  </t>
  </si>
  <si>
    <t xml:space="preserve">N I P       </t>
  </si>
  <si>
    <t xml:space="preserve">Pangkat/Golongan Ruang     </t>
  </si>
  <si>
    <t xml:space="preserve">Jabatan                  </t>
  </si>
  <si>
    <t xml:space="preserve">Alamat         </t>
  </si>
  <si>
    <t xml:space="preserve">Jenis Guru      </t>
  </si>
  <si>
    <t xml:space="preserve">Tugas        </t>
  </si>
  <si>
    <t>2012/2013</t>
  </si>
  <si>
    <t>2013/2014</t>
  </si>
  <si>
    <t xml:space="preserve"> 08/09</t>
  </si>
  <si>
    <t>KEGIATAN</t>
  </si>
  <si>
    <t>SM</t>
  </si>
  <si>
    <t>Pelaksanaan Penyusunan Program Penga</t>
  </si>
  <si>
    <t>jaran atau Praktek Selama 5 Semester</t>
  </si>
  <si>
    <t>Praktek Selama 5 Semester</t>
  </si>
  <si>
    <t>Selama 5 Semester</t>
  </si>
  <si>
    <t>Ekstrakurikuler Selama 5 Semester</t>
  </si>
  <si>
    <t>SURAT PENGANTAR</t>
  </si>
  <si>
    <t>Kepada</t>
  </si>
  <si>
    <t>Isi Surat</t>
  </si>
  <si>
    <t>Keterangan</t>
  </si>
  <si>
    <t xml:space="preserve">Berkas Kelengkapan Penetapan </t>
  </si>
  <si>
    <t>1 Berkas</t>
  </si>
  <si>
    <t>Dengan Hormat,</t>
  </si>
  <si>
    <t xml:space="preserve">Angka Kredit (PAK) Jabatan </t>
  </si>
  <si>
    <t>Guru An :</t>
  </si>
  <si>
    <t xml:space="preserve">Bersama ini kami kirimkan </t>
  </si>
  <si>
    <t xml:space="preserve">        </t>
  </si>
  <si>
    <t xml:space="preserve">kepada Saudara Berkas </t>
  </si>
  <si>
    <t xml:space="preserve">            </t>
  </si>
  <si>
    <t>Kelengkapan Penetapan Angka</t>
  </si>
  <si>
    <t>Dari Gol IVa Ke Gol IVb</t>
  </si>
  <si>
    <t>Kredit (PAK) An :</t>
  </si>
  <si>
    <t>Terima Kasih</t>
  </si>
  <si>
    <t>Kabupaten Aceh Besar</t>
  </si>
  <si>
    <t>……………………………………………..</t>
  </si>
  <si>
    <t>Kepala Sekolah ………………………</t>
  </si>
  <si>
    <t>Nip.. …………………………</t>
  </si>
  <si>
    <t>: ……………………………………..</t>
  </si>
  <si>
    <t>: ……………………………..</t>
  </si>
  <si>
    <t>: …………………………………………….</t>
  </si>
  <si>
    <t>: ……………………………………………………</t>
  </si>
  <si>
    <t>: ……………………………………………..</t>
  </si>
  <si>
    <t>: …………………………………..</t>
  </si>
  <si>
    <t>: ……………………………………….</t>
  </si>
  <si>
    <t>: …………………………………………………</t>
  </si>
  <si>
    <t>: …………………………………………………..</t>
  </si>
  <si>
    <t>: ……………………………………………</t>
  </si>
  <si>
    <t>: …………………………………………..</t>
  </si>
  <si>
    <t>………………………………………..</t>
  </si>
  <si>
    <t>……………………………………………</t>
  </si>
  <si>
    <t>Nip. ……………………………………</t>
  </si>
  <si>
    <t>Kepala Sekolah …………..</t>
  </si>
  <si>
    <t>………………, ……………………………</t>
  </si>
  <si>
    <t xml:space="preserve">   Yth       :  ………………………………………….</t>
  </si>
  <si>
    <t xml:space="preserve">                  ……………………………………….</t>
  </si>
  <si>
    <t xml:space="preserve">                                              Nomor :        /        / 2014</t>
  </si>
  <si>
    <t>…………………………….</t>
  </si>
  <si>
    <t>NIP. ……………………………….</t>
  </si>
  <si>
    <t>NIP………………………………..</t>
  </si>
  <si>
    <t>…………………….</t>
  </si>
  <si>
    <t xml:space="preserve">:  </t>
  </si>
  <si>
    <t xml:space="preserve">:                                                   / </t>
  </si>
  <si>
    <t>:     Tahun    Bulan</t>
  </si>
  <si>
    <t>:    Tahun    Bulan</t>
  </si>
  <si>
    <t xml:space="preserve">: Jln.  </t>
  </si>
  <si>
    <t xml:space="preserve">                            MASA PENILAIAN   : ………………………… S/D 31 Desember 2012</t>
  </si>
  <si>
    <t>CEK LIST ADMINISTRASI</t>
  </si>
  <si>
    <t>UNTUK MENDAPATKAN PENGAJUAN PENETAPAN ANGKA KREDIT (PAK)</t>
  </si>
  <si>
    <t>NAMA</t>
  </si>
  <si>
    <t>UNIT KERJA</t>
  </si>
  <si>
    <t>NO. HP</t>
  </si>
  <si>
    <t>URAIAN</t>
  </si>
  <si>
    <t>KETERANGAN</t>
  </si>
  <si>
    <t>ADA</t>
  </si>
  <si>
    <t>TIDAK</t>
  </si>
  <si>
    <t>Daftar Usul Penetapan Angkat Kredit (DUPAK) Lama</t>
  </si>
  <si>
    <t xml:space="preserve">Daftar Usul Penetapan Angkat Kredit (DUPAK) Baru </t>
  </si>
  <si>
    <t>Penetapan Angka Kredit (PAK) Terakhir</t>
  </si>
  <si>
    <t>SK Pangkat Terakhir</t>
  </si>
  <si>
    <t>Sk Pencantungan Gelar (Kalau Ada)</t>
  </si>
  <si>
    <t>Surat Izin Belajar ( bagi yg Mengusulkan Ijazah)</t>
  </si>
  <si>
    <t>SK Penyusuaian Jabatan Fungsional</t>
  </si>
  <si>
    <t>Karpeg</t>
  </si>
  <si>
    <t>Nip Baru</t>
  </si>
  <si>
    <t>DP3 2 Tahun Teakhir</t>
  </si>
  <si>
    <t>Ijazah Terakhir</t>
  </si>
  <si>
    <t>SK Tugas Mengajar</t>
  </si>
  <si>
    <t>SK Penugasan Pendukung Pendidikan</t>
  </si>
  <si>
    <t>Sertifikat Piagam Penghargaan Seminar</t>
  </si>
  <si>
    <t>Surat Pernyataan Bermaterai 6000 Tentang Keaslian Semua Bahan</t>
  </si>
  <si>
    <t>Karya Tulis/PTIO Karya Inovasi/Publikasi Ilmiah</t>
  </si>
  <si>
    <t>Penghargaan/Satya Lencana dan Unsur Penunjang Lainya.</t>
  </si>
  <si>
    <t>FORM PENILAI PUBLIKASI ILMIAH UNTUK JABATAN FUNGSIONAL GURU</t>
  </si>
  <si>
    <t>PERIODE ……………………………………………..</t>
  </si>
  <si>
    <t>TEMPAT TUGAS</t>
  </si>
  <si>
    <t>: ………………………………………</t>
  </si>
  <si>
    <t>KENAIKAN PANGKAT</t>
  </si>
  <si>
    <t>NILAI YANG SUDAH ADA</t>
  </si>
  <si>
    <t>JUDUL PUBLIKASI ILMIAH</t>
  </si>
  <si>
    <t>NILAI</t>
  </si>
  <si>
    <t>ALASAN PENOLAKAN</t>
  </si>
  <si>
    <t>Kota Jantho, ……………………………………… 2014</t>
  </si>
  <si>
    <t>TIM Penilai</t>
  </si>
  <si>
    <t>…………………………………………………………</t>
  </si>
  <si>
    <t>Nama</t>
  </si>
  <si>
    <t>Nip</t>
  </si>
  <si>
    <t>SURAT PERNYATAAN</t>
  </si>
  <si>
    <t>Saya yang bertanda tangan dibawah ini :</t>
  </si>
  <si>
    <t>Tempat / Tgl. Lahir</t>
  </si>
  <si>
    <t>Jabatan</t>
  </si>
  <si>
    <t>Alamat</t>
  </si>
  <si>
    <t>Sehubungan dengan pengajuan Penetapan Angka Kredit (PAK) pada Dinas Pendidikan Kabupaten Aceh Besar, dengan ini saya turut melampirkan bahan kelengkapan yang diperlukan pada saat pengajuan Penetapan Angka Kredit (PAK) Jabatan Guru sebagai berikut :</t>
  </si>
  <si>
    <r>
      <t>1.</t>
    </r>
    <r>
      <rPr>
        <sz val="7"/>
        <rFont val="Times New Roman"/>
        <family val="1"/>
      </rPr>
      <t xml:space="preserve">      </t>
    </r>
    <r>
      <rPr>
        <sz val="12"/>
        <rFont val="Calibri"/>
        <family val="2"/>
      </rPr>
      <t>Blangko Hasil Penilaian.</t>
    </r>
  </si>
  <si>
    <t>1 eks</t>
  </si>
  <si>
    <r>
      <t>2.</t>
    </r>
    <r>
      <rPr>
        <sz val="7"/>
        <rFont val="Times New Roman"/>
        <family val="1"/>
      </rPr>
      <t xml:space="preserve">      </t>
    </r>
    <r>
      <rPr>
        <sz val="12"/>
        <rFont val="Calibri"/>
        <family val="2"/>
      </rPr>
      <t>Jurnal.</t>
    </r>
  </si>
  <si>
    <r>
      <t>3.</t>
    </r>
    <r>
      <rPr>
        <sz val="7"/>
        <rFont val="Times New Roman"/>
        <family val="1"/>
      </rPr>
      <t xml:space="preserve">      </t>
    </r>
    <r>
      <rPr>
        <sz val="12"/>
        <rFont val="Calibri"/>
        <family val="2"/>
      </rPr>
      <t xml:space="preserve">Daftar Usul Penetapan Angkat Kredit (DUPAK) Lama .        </t>
    </r>
  </si>
  <si>
    <r>
      <t>4.</t>
    </r>
    <r>
      <rPr>
        <sz val="7"/>
        <rFont val="Times New Roman"/>
        <family val="1"/>
      </rPr>
      <t xml:space="preserve">      </t>
    </r>
    <r>
      <rPr>
        <sz val="12"/>
        <rFont val="Calibri"/>
        <family val="2"/>
      </rPr>
      <t>Daftar Usul Penetapan Angkat Kredit (DUPAK) Baru .</t>
    </r>
  </si>
  <si>
    <r>
      <t>5.</t>
    </r>
    <r>
      <rPr>
        <sz val="7"/>
        <rFont val="Times New Roman"/>
        <family val="1"/>
      </rPr>
      <t xml:space="preserve">      </t>
    </r>
    <r>
      <rPr>
        <sz val="12"/>
        <rFont val="Calibri"/>
        <family val="2"/>
      </rPr>
      <t>Penetapan Angka Kredit (PAK) terakhir.</t>
    </r>
  </si>
  <si>
    <r>
      <t>6.</t>
    </r>
    <r>
      <rPr>
        <sz val="7"/>
        <rFont val="Times New Roman"/>
        <family val="1"/>
      </rPr>
      <t xml:space="preserve">      </t>
    </r>
    <r>
      <rPr>
        <sz val="12"/>
        <rFont val="Calibri"/>
        <family val="2"/>
      </rPr>
      <t xml:space="preserve">SK Pangkat Terakhir. </t>
    </r>
  </si>
  <si>
    <t>.</t>
  </si>
  <si>
    <r>
      <t>7.</t>
    </r>
    <r>
      <rPr>
        <sz val="7"/>
        <rFont val="Times New Roman"/>
        <family val="1"/>
      </rPr>
      <t xml:space="preserve">      </t>
    </r>
    <r>
      <rPr>
        <sz val="12"/>
        <rFont val="Calibri"/>
        <family val="2"/>
      </rPr>
      <t>Surat Pencantungan Gelar. (kalau ada)</t>
    </r>
  </si>
  <si>
    <t>(bagi yang mengusulkan Ijazah)</t>
  </si>
  <si>
    <r>
      <t>9.</t>
    </r>
    <r>
      <rPr>
        <sz val="7"/>
        <rFont val="Times New Roman"/>
        <family val="1"/>
      </rPr>
      <t xml:space="preserve">      </t>
    </r>
    <r>
      <rPr>
        <sz val="12"/>
        <rFont val="Calibri"/>
        <family val="2"/>
      </rPr>
      <t>SK Penyusuaian Jabatan Fungsional</t>
    </r>
  </si>
  <si>
    <r>
      <t>10.</t>
    </r>
    <r>
      <rPr>
        <sz val="7"/>
        <rFont val="Times New Roman"/>
        <family val="1"/>
      </rPr>
      <t xml:space="preserve">  </t>
    </r>
    <r>
      <rPr>
        <sz val="12"/>
        <rFont val="Calibri"/>
        <family val="2"/>
      </rPr>
      <t>Karpeg.</t>
    </r>
  </si>
  <si>
    <r>
      <t>11.</t>
    </r>
    <r>
      <rPr>
        <sz val="7"/>
        <rFont val="Times New Roman"/>
        <family val="1"/>
      </rPr>
      <t xml:space="preserve">  </t>
    </r>
    <r>
      <rPr>
        <sz val="12"/>
        <rFont val="Calibri"/>
        <family val="2"/>
      </rPr>
      <t>Nip Baru.</t>
    </r>
  </si>
  <si>
    <r>
      <t>13.</t>
    </r>
    <r>
      <rPr>
        <sz val="7"/>
        <rFont val="Times New Roman"/>
        <family val="1"/>
      </rPr>
      <t xml:space="preserve">  </t>
    </r>
    <r>
      <rPr>
        <sz val="12"/>
        <rFont val="Calibri"/>
        <family val="2"/>
      </rPr>
      <t>Surat Tanda Tamat Pendidikan/Latihan (STTPL): Diklat Fungsional.</t>
    </r>
  </si>
  <si>
    <r>
      <t>14.</t>
    </r>
    <r>
      <rPr>
        <sz val="7"/>
        <rFont val="Times New Roman"/>
        <family val="1"/>
      </rPr>
      <t xml:space="preserve">  </t>
    </r>
    <r>
      <rPr>
        <sz val="12"/>
        <rFont val="Calibri"/>
        <family val="2"/>
      </rPr>
      <t>Ijazah Terakhir.</t>
    </r>
  </si>
  <si>
    <r>
      <t>15.</t>
    </r>
    <r>
      <rPr>
        <sz val="7"/>
        <rFont val="Times New Roman"/>
        <family val="1"/>
      </rPr>
      <t xml:space="preserve">  </t>
    </r>
    <r>
      <rPr>
        <sz val="12"/>
        <rFont val="Calibri"/>
        <family val="2"/>
      </rPr>
      <t>SK Tugas Mengajar.</t>
    </r>
  </si>
  <si>
    <r>
      <t>16.</t>
    </r>
    <r>
      <rPr>
        <sz val="7"/>
        <rFont val="Times New Roman"/>
        <family val="1"/>
      </rPr>
      <t xml:space="preserve">  </t>
    </r>
    <r>
      <rPr>
        <sz val="12"/>
        <rFont val="Calibri"/>
        <family val="2"/>
      </rPr>
      <t>SK Penugasan Pendukung Pendidikan.</t>
    </r>
  </si>
  <si>
    <r>
      <t>17.</t>
    </r>
    <r>
      <rPr>
        <sz val="7"/>
        <rFont val="Times New Roman"/>
        <family val="1"/>
      </rPr>
      <t xml:space="preserve">  </t>
    </r>
    <r>
      <rPr>
        <sz val="12"/>
        <rFont val="Calibri"/>
        <family val="2"/>
      </rPr>
      <t>Sertifikat Piagam Penghargaan Seminar.</t>
    </r>
  </si>
  <si>
    <r>
      <t>18.</t>
    </r>
    <r>
      <rPr>
        <sz val="7"/>
        <rFont val="Times New Roman"/>
        <family val="1"/>
      </rPr>
      <t xml:space="preserve">  </t>
    </r>
    <r>
      <rPr>
        <sz val="12"/>
        <rFont val="Calibri"/>
        <family val="2"/>
      </rPr>
      <t>Karya Tulis/PTIO Karya Inovasi/Publikasi Ilmiah.</t>
    </r>
  </si>
  <si>
    <r>
      <t>19.</t>
    </r>
    <r>
      <rPr>
        <sz val="7"/>
        <rFont val="Times New Roman"/>
        <family val="1"/>
      </rPr>
      <t xml:space="preserve">  </t>
    </r>
    <r>
      <rPr>
        <sz val="12"/>
        <rFont val="Calibri"/>
        <family val="2"/>
      </rPr>
      <t>Penghargaan/Satya Lencana dan Unsur Penunjang Lainya.</t>
    </r>
  </si>
  <si>
    <t>Semua bahan yang saya lengkapi diatas berdasarkan Aslinya, apabila dikemudian hari tidak benar, saya bersedia dituntut sesuai dengan ketentuan perundang-undangan yang berlaku.</t>
  </si>
  <si>
    <t>Demikian surat pernyataan ini saya buat secara sadar dengan penuh rasa tanggung jawab tanpa ada unsur paksaan dari pihak manapun.</t>
  </si>
  <si>
    <r>
      <t>8.</t>
    </r>
    <r>
      <rPr>
        <sz val="7"/>
        <rFont val="Times New Roman"/>
        <family val="1"/>
      </rPr>
      <t xml:space="preserve">      </t>
    </r>
    <r>
      <rPr>
        <sz val="12"/>
        <rFont val="Calibri"/>
        <family val="2"/>
      </rPr>
      <t>Surat Izin Belajar  (bagi yang mengusulkan Ijazah)</t>
    </r>
  </si>
  <si>
    <t>Blangko Hasil Penilaian :</t>
  </si>
  <si>
    <t xml:space="preserve">   b. Format Penilai Publikasi Ilmiah Untuk Jabatan Fungsional Guru</t>
  </si>
  <si>
    <t>Jurnal Yang sudah di Publikasi</t>
  </si>
  <si>
    <t>Surat Tanda Tamat Pendidikan/Latihan (STTPL): Diklat Fungsional (Pengembangan Diri)</t>
  </si>
  <si>
    <t xml:space="preserve">   a. Blangko Data Pribadi Penetapan Angka Kredit (PAK) Terakhir (Bakar CD)</t>
  </si>
  <si>
    <t>PEMERINTAH KABUPATEN ACEH BESAR</t>
  </si>
  <si>
    <t xml:space="preserve">DINAS PENDIDIKAN </t>
  </si>
  <si>
    <t>Yang membuat pernyataan,</t>
  </si>
  <si>
    <t>Kota Jantho, 31 Desember 2015</t>
  </si>
  <si>
    <t>SYARAT USULAN PENETAPAN ANGKA KREDIT</t>
  </si>
  <si>
    <t>JABATAN FUNGSIONAL GURU</t>
  </si>
  <si>
    <t>BAHAN YANG HARUS DILENGKAPI</t>
  </si>
  <si>
    <t>Daftar Usul Penetapan Angkat Kredit (DUPAK)</t>
  </si>
  <si>
    <t xml:space="preserve">SK Tugas Mengajar </t>
  </si>
  <si>
    <t>NAMA SEKOLAH</t>
  </si>
  <si>
    <t>Instansi : …..................................</t>
  </si>
  <si>
    <t>NOMOR : ….............................</t>
  </si>
  <si>
    <t>Masa penilaian Bulan :…......................................</t>
  </si>
  <si>
    <t xml:space="preserve">   ….. Tahun        …...    bulan</t>
  </si>
  <si>
    <t xml:space="preserve">  …...    Tahun      …..   bulan</t>
  </si>
  <si>
    <t>…...............................</t>
  </si>
  <si>
    <t>Kepala …....................</t>
  </si>
  <si>
    <t xml:space="preserve">NIP. </t>
  </si>
  <si>
    <t>Nip.</t>
  </si>
  <si>
    <r>
      <t>12.</t>
    </r>
    <r>
      <rPr>
        <sz val="7"/>
        <rFont val="Times New Roman"/>
        <family val="1"/>
      </rPr>
      <t>  SKP</t>
    </r>
    <r>
      <rPr>
        <sz val="12"/>
        <rFont val="Calibri"/>
        <family val="2"/>
      </rPr>
      <t xml:space="preserve"> 2 Tahun Terakhir.</t>
    </r>
  </si>
  <si>
    <t>SKP 2 Tahun Terakhir serta PENILAIAN KINEJA GURU (PKG)</t>
  </si>
</sst>
</file>

<file path=xl/styles.xml><?xml version="1.0" encoding="utf-8"?>
<styleSheet xmlns="http://schemas.openxmlformats.org/spreadsheetml/2006/main">
  <numFmts count="43">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
    <numFmt numFmtId="185" formatCode="mm\-dd\-yyyy"/>
    <numFmt numFmtId="186" formatCode="_(* #,##0.0_);_(* \(#,##0.0\);_(* &quot;-&quot;_);_(@_)"/>
    <numFmt numFmtId="187" formatCode="_(* #,##0.00_);_(* \(#,##0.00\);_(* &quot;-&quot;_);_(@_)"/>
    <numFmt numFmtId="188" formatCode="_(* #,##0.000_);_(* \(#,##0.000\);_(* &quot;-&quot;_);_(@_)"/>
    <numFmt numFmtId="189" formatCode="_(* #,##0.000_);_(* \(#,##0.000\);_(* &quot;-&quot;???_);_(@_)"/>
    <numFmt numFmtId="190" formatCode="0.0%"/>
    <numFmt numFmtId="191" formatCode="0.000%"/>
    <numFmt numFmtId="192" formatCode="_(* #,##0.0000_);_(* \(#,##0.0000\);_(* &quot;-&quot;_);_(@_)"/>
    <numFmt numFmtId="193" formatCode="_(* #,##0.00000_);_(* \(#,##0.00000\);_(* &quot;-&quot;_);_(@_)"/>
    <numFmt numFmtId="194" formatCode="_(* #,##0.000000_);_(* \(#,##0.000000\);_(* &quot;-&quot;_);_(@_)"/>
    <numFmt numFmtId="195" formatCode="_(* #,##0.0000000_);_(* \(#,##0.0000000\);_(* &quot;-&quot;_);_(@_)"/>
    <numFmt numFmtId="196" formatCode="_(* #,##0.00000000_);_(* \(#,##0.00000000\);_(* &quot;-&quot;_);_(@_)"/>
    <numFmt numFmtId="197" formatCode="_(* #,##0.000000000_);_(* \(#,##0.000000000\);_(* &quot;-&quot;_);_(@_)"/>
    <numFmt numFmtId="198" formatCode="0.0"/>
  </numFmts>
  <fonts count="76">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9"/>
      <name val="Arial"/>
      <family val="2"/>
    </font>
    <font>
      <b/>
      <sz val="8"/>
      <color indexed="8"/>
      <name val="Arial"/>
      <family val="2"/>
    </font>
    <font>
      <b/>
      <sz val="7"/>
      <name val="Arial"/>
      <family val="2"/>
    </font>
    <font>
      <b/>
      <sz val="10"/>
      <name val="Arial"/>
      <family val="2"/>
    </font>
    <font>
      <sz val="8"/>
      <color indexed="8"/>
      <name val="Arial"/>
      <family val="2"/>
    </font>
    <font>
      <sz val="7"/>
      <name val="Arial"/>
      <family val="2"/>
    </font>
    <font>
      <sz val="8"/>
      <name val="Tahoma"/>
      <family val="2"/>
    </font>
    <font>
      <b/>
      <sz val="12"/>
      <name val="Arial"/>
      <family val="2"/>
    </font>
    <font>
      <b/>
      <sz val="11"/>
      <name val="Arial"/>
      <family val="2"/>
    </font>
    <font>
      <sz val="11"/>
      <name val="Arial"/>
      <family val="2"/>
    </font>
    <font>
      <b/>
      <u val="single"/>
      <sz val="14"/>
      <name val="Arial"/>
      <family val="2"/>
    </font>
    <font>
      <sz val="12"/>
      <name val="Arial"/>
      <family val="2"/>
    </font>
    <font>
      <b/>
      <u val="single"/>
      <sz val="15"/>
      <name val="Book Antiqua"/>
      <family val="1"/>
    </font>
    <font>
      <sz val="12"/>
      <name val="Book Antiqua"/>
      <family val="1"/>
    </font>
    <font>
      <sz val="12"/>
      <name val="Calibri"/>
      <family val="2"/>
    </font>
    <font>
      <sz val="7"/>
      <name val="Times New Roman"/>
      <family val="1"/>
    </font>
    <font>
      <b/>
      <u val="single"/>
      <sz val="12"/>
      <name val="Book Antiqua"/>
      <family val="1"/>
    </font>
    <font>
      <b/>
      <sz val="16"/>
      <name val="Arial"/>
      <family val="2"/>
    </font>
    <font>
      <b/>
      <i/>
      <sz val="8"/>
      <name val="Aparajit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ahoma"/>
      <family val="2"/>
    </font>
    <font>
      <b/>
      <sz val="12"/>
      <color indexed="8"/>
      <name val="Calibri"/>
      <family val="2"/>
    </font>
    <font>
      <sz val="16"/>
      <color indexed="8"/>
      <name val="Agency FB"/>
      <family val="2"/>
    </font>
    <font>
      <sz val="11"/>
      <name val="Calibri"/>
      <family val="2"/>
    </font>
    <font>
      <sz val="12"/>
      <color indexed="8"/>
      <name val="Cambria"/>
      <family val="1"/>
    </font>
    <font>
      <i/>
      <sz val="8"/>
      <color indexed="23"/>
      <name val="Calibri"/>
      <family val="2"/>
    </font>
    <font>
      <b/>
      <sz val="12"/>
      <color indexed="8"/>
      <name val="Cambria"/>
      <family val="1"/>
    </font>
    <font>
      <sz val="20"/>
      <color indexed="8"/>
      <name val="Bernard MT Condensed"/>
      <family val="1"/>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ahoma"/>
      <family val="2"/>
    </font>
    <font>
      <b/>
      <sz val="12"/>
      <color theme="1"/>
      <name val="Calibri"/>
      <family val="2"/>
    </font>
    <font>
      <sz val="16"/>
      <color theme="1"/>
      <name val="Agency FB"/>
      <family val="2"/>
    </font>
    <font>
      <i/>
      <sz val="8"/>
      <color rgb="FF808080"/>
      <name val="Calibri"/>
      <family val="2"/>
    </font>
    <font>
      <sz val="20"/>
      <color theme="1"/>
      <name val="Bernard MT Condensed"/>
      <family val="1"/>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style="thin"/>
      <top>
        <color indexed="63"/>
      </top>
      <bottom style="double"/>
    </border>
    <border>
      <left/>
      <right/>
      <top/>
      <bottom style="thick"/>
    </border>
    <border>
      <left/>
      <right/>
      <top style="thick"/>
      <bottom/>
    </border>
    <border>
      <left style="thin"/>
      <right style="thin"/>
      <top style="thin"/>
      <bottom style="double"/>
    </border>
    <border>
      <left/>
      <right style="double"/>
      <top style="thin"/>
      <bottom style="double"/>
    </border>
    <border>
      <left style="double"/>
      <right style="thin"/>
      <top style="thin"/>
      <bottom style="thin"/>
    </border>
    <border>
      <left/>
      <right style="double"/>
      <top/>
      <bottom style="thin"/>
    </border>
    <border>
      <left style="double"/>
      <right style="thin"/>
      <top/>
      <bottom style="thin"/>
    </border>
    <border>
      <left/>
      <right style="double"/>
      <top style="thin"/>
      <bottom style="thin"/>
    </border>
    <border>
      <left/>
      <right style="double"/>
      <top style="thin"/>
      <bottom/>
    </border>
    <border>
      <left/>
      <right/>
      <top style="thin"/>
      <bottom style="double"/>
    </border>
    <border>
      <left>
        <color indexed="63"/>
      </left>
      <right style="thin"/>
      <top style="thin"/>
      <bottom style="double"/>
    </border>
    <border>
      <left style="double"/>
      <right>
        <color indexed="63"/>
      </right>
      <top>
        <color indexed="63"/>
      </top>
      <bottom style="thin"/>
    </border>
    <border>
      <left style="double"/>
      <right/>
      <top style="double"/>
      <bottom>
        <color indexed="63"/>
      </bottom>
    </border>
    <border>
      <left/>
      <right style="double"/>
      <top style="double"/>
      <bottom>
        <color indexed="63"/>
      </bottom>
    </border>
    <border>
      <left style="double"/>
      <right>
        <color indexed="63"/>
      </right>
      <top>
        <color indexed="63"/>
      </top>
      <bottom>
        <color indexed="63"/>
      </bottom>
    </border>
    <border>
      <left style="thin"/>
      <right style="thin"/>
      <top style="hair"/>
      <bottom style="hair"/>
    </border>
    <border>
      <left/>
      <right style="double"/>
      <top style="hair"/>
      <bottom style="hair"/>
    </border>
    <border>
      <left style="thin"/>
      <right style="thin"/>
      <top style="hair"/>
      <bottom style="thin"/>
    </border>
    <border>
      <left/>
      <right style="double"/>
      <top style="hair"/>
      <bottom style="thin"/>
    </border>
    <border>
      <left style="double"/>
      <right style="thin"/>
      <top style="thin"/>
      <bottom style="double"/>
    </border>
    <border>
      <left style="thin"/>
      <right>
        <color indexed="63"/>
      </right>
      <top style="thin"/>
      <bottom style="double"/>
    </border>
    <border>
      <left/>
      <right/>
      <top style="double"/>
      <bottom>
        <color indexed="63"/>
      </bottom>
    </border>
    <border>
      <left style="double"/>
      <right/>
      <top style="double"/>
      <bottom style="thin"/>
    </border>
    <border>
      <left style="double"/>
      <right/>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double"/>
      <bottom style="thin"/>
    </border>
    <border>
      <left style="thin"/>
      <right>
        <color indexed="63"/>
      </right>
      <top style="double"/>
      <bottom>
        <color indexed="63"/>
      </bottom>
    </border>
    <border>
      <left>
        <color indexed="63"/>
      </left>
      <right style="thin"/>
      <top style="double"/>
      <bottom>
        <color indexed="63"/>
      </bottom>
    </border>
    <border>
      <left style="thin"/>
      <right/>
      <top style="hair"/>
      <bottom style="hair"/>
    </border>
    <border>
      <left>
        <color indexed="63"/>
      </left>
      <right>
        <color indexed="63"/>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56">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vertical="top"/>
    </xf>
    <xf numFmtId="0" fontId="2" fillId="0" borderId="0" xfId="0" applyFont="1" applyAlignment="1">
      <alignment vertical="top"/>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2" fillId="0" borderId="0" xfId="0" applyFont="1" applyBorder="1" applyAlignment="1">
      <alignment/>
    </xf>
    <xf numFmtId="0" fontId="5" fillId="0" borderId="13" xfId="0" applyFont="1" applyBorder="1" applyAlignment="1">
      <alignment vertical="center"/>
    </xf>
    <xf numFmtId="0" fontId="5" fillId="0" borderId="13" xfId="0" applyFont="1" applyBorder="1" applyAlignment="1">
      <alignment horizontal="left" vertical="center"/>
    </xf>
    <xf numFmtId="0" fontId="6" fillId="0" borderId="13" xfId="0" applyFont="1" applyBorder="1" applyAlignment="1">
      <alignment horizontal="center" vertical="center"/>
    </xf>
    <xf numFmtId="0" fontId="5" fillId="0" borderId="13" xfId="0" applyFont="1" applyBorder="1" applyAlignment="1" quotePrefix="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3" xfId="0" applyFont="1" applyBorder="1" applyAlignment="1">
      <alignment vertical="top"/>
    </xf>
    <xf numFmtId="0" fontId="5" fillId="0" borderId="13" xfId="0" applyFont="1" applyBorder="1" applyAlignment="1">
      <alignment vertical="top"/>
    </xf>
    <xf numFmtId="0" fontId="6"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8" fillId="34" borderId="13" xfId="0" applyFont="1" applyFill="1" applyBorder="1" applyAlignment="1">
      <alignment horizontal="center" vertical="center"/>
    </xf>
    <xf numFmtId="0" fontId="8" fillId="34" borderId="12" xfId="0" applyFont="1" applyFill="1" applyBorder="1" applyAlignment="1">
      <alignment horizontal="center" vertical="center"/>
    </xf>
    <xf numFmtId="0" fontId="5" fillId="0" borderId="13" xfId="0" applyFont="1" applyBorder="1" applyAlignment="1">
      <alignment/>
    </xf>
    <xf numFmtId="0" fontId="5" fillId="0" borderId="12" xfId="0" applyFont="1" applyBorder="1" applyAlignment="1">
      <alignment/>
    </xf>
    <xf numFmtId="0" fontId="5" fillId="0" borderId="19" xfId="0" applyFont="1" applyBorder="1" applyAlignment="1">
      <alignment/>
    </xf>
    <xf numFmtId="0" fontId="5" fillId="0" borderId="14" xfId="0" applyFont="1" applyBorder="1" applyAlignment="1">
      <alignment/>
    </xf>
    <xf numFmtId="0" fontId="5" fillId="0" borderId="11" xfId="0" applyFont="1" applyBorder="1" applyAlignment="1">
      <alignment/>
    </xf>
    <xf numFmtId="0" fontId="5" fillId="0" borderId="19" xfId="0" applyFont="1" applyBorder="1" applyAlignment="1">
      <alignment vertical="top"/>
    </xf>
    <xf numFmtId="0" fontId="5" fillId="0" borderId="13" xfId="0" applyFont="1" applyBorder="1" applyAlignment="1">
      <alignment horizontal="center" vertical="top" wrapText="1"/>
    </xf>
    <xf numFmtId="0" fontId="5" fillId="0" borderId="0" xfId="0" applyFont="1" applyBorder="1" applyAlignment="1">
      <alignment/>
    </xf>
    <xf numFmtId="0" fontId="5" fillId="0" borderId="14" xfId="0" applyFont="1" applyBorder="1" applyAlignment="1">
      <alignment horizontal="center"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7" fillId="0" borderId="0" xfId="0" applyFont="1" applyBorder="1" applyAlignment="1">
      <alignment horizontal="left" vertical="top" wrapText="1"/>
    </xf>
    <xf numFmtId="0" fontId="9" fillId="0" borderId="0" xfId="0" applyFont="1" applyBorder="1" applyAlignment="1">
      <alignment vertical="top" wrapText="1"/>
    </xf>
    <xf numFmtId="0" fontId="5" fillId="0" borderId="10" xfId="0" applyFont="1" applyBorder="1" applyAlignment="1">
      <alignment/>
    </xf>
    <xf numFmtId="0" fontId="5" fillId="0" borderId="10" xfId="0" applyFont="1" applyBorder="1" applyAlignment="1">
      <alignment horizontal="center" vertical="top"/>
    </xf>
    <xf numFmtId="0" fontId="7" fillId="0" borderId="10" xfId="0" applyFont="1" applyBorder="1" applyAlignment="1">
      <alignment horizontal="left" vertical="top" wrapText="1"/>
    </xf>
    <xf numFmtId="0" fontId="9" fillId="0" borderId="10" xfId="0" applyFont="1" applyBorder="1" applyAlignment="1">
      <alignment vertical="top" wrapText="1"/>
    </xf>
    <xf numFmtId="0" fontId="5" fillId="0" borderId="10" xfId="0" applyFont="1" applyBorder="1" applyAlignment="1">
      <alignment horizontal="center" vertical="center"/>
    </xf>
    <xf numFmtId="0" fontId="6" fillId="0" borderId="20" xfId="0" applyFont="1" applyBorder="1" applyAlignment="1">
      <alignment/>
    </xf>
    <xf numFmtId="0" fontId="5" fillId="0" borderId="0" xfId="0" applyFont="1" applyBorder="1" applyAlignment="1">
      <alignment vertical="top"/>
    </xf>
    <xf numFmtId="0" fontId="5" fillId="0" borderId="14"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0" borderId="10" xfId="0" applyFont="1" applyBorder="1" applyAlignment="1">
      <alignment vertical="top"/>
    </xf>
    <xf numFmtId="0" fontId="5" fillId="0" borderId="18" xfId="0" applyFont="1" applyBorder="1" applyAlignment="1" quotePrefix="1">
      <alignment horizontal="center" vertical="top" wrapText="1"/>
    </xf>
    <xf numFmtId="0" fontId="5" fillId="0" borderId="18" xfId="0" applyFont="1" applyBorder="1" applyAlignment="1">
      <alignment vertical="top" wrapText="1"/>
    </xf>
    <xf numFmtId="0" fontId="7" fillId="0" borderId="18" xfId="0" applyFont="1" applyBorder="1" applyAlignment="1">
      <alignment horizontal="center" vertical="top" wrapText="1"/>
    </xf>
    <xf numFmtId="0" fontId="7" fillId="0" borderId="18" xfId="0" applyFont="1" applyBorder="1" applyAlignment="1">
      <alignment horizontal="left" vertical="top" wrapText="1"/>
    </xf>
    <xf numFmtId="0" fontId="5" fillId="0" borderId="0" xfId="0" applyFont="1" applyBorder="1" applyAlignment="1" quotePrefix="1">
      <alignment horizontal="center" vertical="top" wrapText="1"/>
    </xf>
    <xf numFmtId="0" fontId="5" fillId="0" borderId="0" xfId="0" applyFont="1" applyBorder="1" applyAlignment="1">
      <alignment vertical="top" wrapText="1"/>
    </xf>
    <xf numFmtId="0" fontId="7" fillId="0" borderId="0" xfId="0" applyFont="1" applyBorder="1" applyAlignment="1">
      <alignment horizontal="center" vertical="top" wrapText="1"/>
    </xf>
    <xf numFmtId="0" fontId="5" fillId="0" borderId="10" xfId="0" applyFont="1" applyBorder="1" applyAlignment="1" quotePrefix="1">
      <alignment horizontal="center" vertical="top" wrapText="1"/>
    </xf>
    <xf numFmtId="0" fontId="5" fillId="0" borderId="10" xfId="0" applyFont="1" applyBorder="1" applyAlignment="1">
      <alignment vertical="top" wrapText="1"/>
    </xf>
    <xf numFmtId="0" fontId="7" fillId="0" borderId="10" xfId="0" applyFont="1" applyBorder="1" applyAlignment="1">
      <alignment horizontal="center" vertical="top" wrapText="1"/>
    </xf>
    <xf numFmtId="178" fontId="5" fillId="0" borderId="14" xfId="0" applyNumberFormat="1" applyFont="1" applyBorder="1" applyAlignment="1">
      <alignment horizontal="center" vertical="top" wrapText="1"/>
    </xf>
    <xf numFmtId="0" fontId="5" fillId="0" borderId="13" xfId="0" applyFont="1" applyBorder="1" applyAlignment="1">
      <alignment/>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3" xfId="0" applyFont="1" applyBorder="1" applyAlignment="1">
      <alignment/>
    </xf>
    <xf numFmtId="0" fontId="6" fillId="0" borderId="13"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xf>
    <xf numFmtId="0" fontId="5" fillId="33" borderId="21" xfId="0" applyFont="1" applyFill="1" applyBorder="1" applyAlignment="1">
      <alignment horizontal="left" vertical="center"/>
    </xf>
    <xf numFmtId="0" fontId="5" fillId="33" borderId="15" xfId="0" applyFont="1" applyFill="1" applyBorder="1" applyAlignment="1">
      <alignment horizontal="left" vertical="center"/>
    </xf>
    <xf numFmtId="0" fontId="6" fillId="33" borderId="15" xfId="0" applyFont="1" applyFill="1" applyBorder="1" applyAlignment="1">
      <alignment/>
    </xf>
    <xf numFmtId="0" fontId="5" fillId="33" borderId="12" xfId="0" applyFont="1" applyFill="1" applyBorder="1" applyAlignment="1">
      <alignment horizontal="left" vertical="center"/>
    </xf>
    <xf numFmtId="0" fontId="6" fillId="0" borderId="19"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5" fillId="0" borderId="20" xfId="0" applyFont="1" applyBorder="1" applyAlignment="1">
      <alignment/>
    </xf>
    <xf numFmtId="178" fontId="5" fillId="0" borderId="0" xfId="0" applyNumberFormat="1" applyFont="1" applyAlignment="1">
      <alignment horizontal="center"/>
    </xf>
    <xf numFmtId="0" fontId="6" fillId="0" borderId="14"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left"/>
    </xf>
    <xf numFmtId="0" fontId="6" fillId="0" borderId="11" xfId="0" applyFont="1" applyBorder="1" applyAlignment="1">
      <alignment/>
    </xf>
    <xf numFmtId="0" fontId="5" fillId="33" borderId="15" xfId="0" applyFont="1" applyFill="1" applyBorder="1" applyAlignment="1">
      <alignment/>
    </xf>
    <xf numFmtId="0" fontId="6" fillId="33" borderId="12" xfId="0" applyFont="1" applyFill="1" applyBorder="1" applyAlignment="1">
      <alignment/>
    </xf>
    <xf numFmtId="0" fontId="5" fillId="0" borderId="0" xfId="0" applyFont="1" applyBorder="1" applyAlignment="1" quotePrefix="1">
      <alignment horizontal="center"/>
    </xf>
    <xf numFmtId="0" fontId="5" fillId="0" borderId="0" xfId="0" applyFont="1" applyBorder="1" applyAlignment="1">
      <alignment/>
    </xf>
    <xf numFmtId="0" fontId="5" fillId="0" borderId="18" xfId="0" applyFont="1" applyBorder="1" applyAlignment="1">
      <alignment/>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xf>
    <xf numFmtId="0" fontId="5" fillId="0" borderId="17" xfId="0" applyFont="1" applyBorder="1" applyAlignment="1">
      <alignment horizontal="center"/>
    </xf>
    <xf numFmtId="0" fontId="6" fillId="0" borderId="18" xfId="0" applyFont="1" applyBorder="1" applyAlignment="1">
      <alignment horizontal="center"/>
    </xf>
    <xf numFmtId="0" fontId="5" fillId="0" borderId="18" xfId="0" applyFont="1" applyBorder="1" applyAlignment="1">
      <alignment horizontal="center"/>
    </xf>
    <xf numFmtId="0" fontId="5" fillId="0" borderId="18" xfId="0" applyFont="1" applyBorder="1" applyAlignment="1">
      <alignment horizontal="left"/>
    </xf>
    <xf numFmtId="0" fontId="6" fillId="0" borderId="18" xfId="0" applyFont="1" applyBorder="1" applyAlignment="1">
      <alignment/>
    </xf>
    <xf numFmtId="0" fontId="6" fillId="0" borderId="0" xfId="0" applyFont="1" applyBorder="1" applyAlignment="1">
      <alignment horizontal="center"/>
    </xf>
    <xf numFmtId="0" fontId="9" fillId="0" borderId="0" xfId="0" applyFont="1" applyAlignment="1">
      <alignment/>
    </xf>
    <xf numFmtId="0" fontId="9" fillId="0" borderId="0" xfId="0" applyFont="1" applyAlignment="1">
      <alignment horizontal="left"/>
    </xf>
    <xf numFmtId="0" fontId="1" fillId="0" borderId="19" xfId="0" applyFont="1" applyBorder="1" applyAlignment="1">
      <alignment horizontal="center" vertical="center"/>
    </xf>
    <xf numFmtId="0" fontId="1" fillId="0" borderId="2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2" fillId="0" borderId="0" xfId="0" applyFont="1" applyAlignment="1">
      <alignment/>
    </xf>
    <xf numFmtId="0" fontId="1" fillId="0" borderId="13" xfId="0" applyFont="1" applyBorder="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21" xfId="0" applyFont="1" applyBorder="1" applyAlignment="1">
      <alignment horizontal="center" vertical="center"/>
    </xf>
    <xf numFmtId="0" fontId="1" fillId="0" borderId="21"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xf>
    <xf numFmtId="0" fontId="1" fillId="0" borderId="13" xfId="0" applyFont="1" applyBorder="1" applyAlignment="1">
      <alignment/>
    </xf>
    <xf numFmtId="0" fontId="1" fillId="0" borderId="12" xfId="0" applyFont="1" applyBorder="1" applyAlignment="1">
      <alignment/>
    </xf>
    <xf numFmtId="178" fontId="1" fillId="0" borderId="13" xfId="0" applyNumberFormat="1" applyFont="1" applyBorder="1" applyAlignment="1">
      <alignment horizontal="center" vertical="center" wrapText="1"/>
    </xf>
    <xf numFmtId="0" fontId="1" fillId="0" borderId="14" xfId="0" applyFont="1" applyBorder="1" applyAlignment="1">
      <alignment/>
    </xf>
    <xf numFmtId="178" fontId="1" fillId="0" borderId="13" xfId="0" applyNumberFormat="1" applyFont="1" applyBorder="1" applyAlignment="1">
      <alignment horizontal="center" vertical="center"/>
    </xf>
    <xf numFmtId="0" fontId="1" fillId="0" borderId="19" xfId="0" applyFont="1" applyBorder="1" applyAlignment="1">
      <alignment vertical="top"/>
    </xf>
    <xf numFmtId="0" fontId="1" fillId="0" borderId="13" xfId="0" applyFont="1" applyBorder="1" applyAlignment="1">
      <alignment horizontal="center" vertical="top" wrapText="1"/>
    </xf>
    <xf numFmtId="0" fontId="1" fillId="0" borderId="13" xfId="0" applyFont="1" applyBorder="1" applyAlignment="1">
      <alignment vertical="top" wrapText="1"/>
    </xf>
    <xf numFmtId="0" fontId="1" fillId="0" borderId="12" xfId="0" applyFont="1" applyBorder="1" applyAlignment="1">
      <alignment horizontal="center" vertical="top"/>
    </xf>
    <xf numFmtId="0" fontId="1" fillId="0" borderId="12" xfId="0" applyFont="1" applyBorder="1" applyAlignment="1">
      <alignment vertical="top" wrapText="1"/>
    </xf>
    <xf numFmtId="0" fontId="2" fillId="0" borderId="0" xfId="0" applyFont="1" applyAlignment="1">
      <alignment vertical="top"/>
    </xf>
    <xf numFmtId="0" fontId="1" fillId="0" borderId="0" xfId="0" applyFont="1" applyBorder="1" applyAlignment="1">
      <alignment/>
    </xf>
    <xf numFmtId="178" fontId="1" fillId="0" borderId="13" xfId="0" applyNumberFormat="1" applyFont="1" applyBorder="1" applyAlignment="1">
      <alignment horizontal="center" vertical="top"/>
    </xf>
    <xf numFmtId="0" fontId="1" fillId="0" borderId="16" xfId="0" applyFont="1" applyBorder="1" applyAlignment="1">
      <alignment/>
    </xf>
    <xf numFmtId="0" fontId="1" fillId="0" borderId="14" xfId="0" applyFont="1" applyBorder="1" applyAlignment="1">
      <alignment horizontal="center" vertical="top"/>
    </xf>
    <xf numFmtId="0" fontId="1" fillId="0" borderId="13" xfId="0" applyFont="1" applyBorder="1" applyAlignment="1">
      <alignment horizontal="center" vertical="top"/>
    </xf>
    <xf numFmtId="0" fontId="2" fillId="0" borderId="19" xfId="0" applyFont="1" applyBorder="1" applyAlignment="1">
      <alignment/>
    </xf>
    <xf numFmtId="0" fontId="1" fillId="0" borderId="23" xfId="0" applyFont="1" applyBorder="1" applyAlignment="1">
      <alignment horizontal="center" vertical="top"/>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xf>
    <xf numFmtId="0" fontId="1" fillId="0" borderId="21" xfId="0" applyFont="1" applyBorder="1" applyAlignment="1">
      <alignment horizontal="center" vertical="center" wrapText="1"/>
    </xf>
    <xf numFmtId="0" fontId="1" fillId="0" borderId="19" xfId="0" applyFont="1" applyBorder="1" applyAlignment="1">
      <alignment horizontal="center"/>
    </xf>
    <xf numFmtId="178" fontId="1" fillId="0" borderId="13" xfId="0" applyNumberFormat="1" applyFont="1" applyBorder="1" applyAlignment="1" quotePrefix="1">
      <alignment horizontal="center" vertical="center" wrapText="1"/>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19" xfId="0" applyFont="1" applyBorder="1" applyAlignment="1">
      <alignment horizontal="center" vertical="top"/>
    </xf>
    <xf numFmtId="0" fontId="1" fillId="0" borderId="13" xfId="0" applyFont="1" applyBorder="1" applyAlignment="1" quotePrefix="1">
      <alignment horizontal="center" vertical="top" wrapText="1"/>
    </xf>
    <xf numFmtId="0" fontId="1" fillId="0" borderId="13" xfId="0" applyFont="1" applyBorder="1" applyAlignment="1" quotePrefix="1">
      <alignment horizontal="center" vertical="center" wrapText="1"/>
    </xf>
    <xf numFmtId="0" fontId="10" fillId="0" borderId="21" xfId="0" applyFont="1" applyBorder="1" applyAlignment="1">
      <alignment vertical="center"/>
    </xf>
    <xf numFmtId="0" fontId="10" fillId="0" borderId="15" xfId="0" applyFont="1" applyBorder="1" applyAlignment="1">
      <alignment vertical="center"/>
    </xf>
    <xf numFmtId="0" fontId="10" fillId="0" borderId="12" xfId="0" applyFont="1" applyBorder="1" applyAlignment="1">
      <alignment vertical="center"/>
    </xf>
    <xf numFmtId="178" fontId="1" fillId="0" borderId="13" xfId="0" applyNumberFormat="1" applyFont="1" applyBorder="1" applyAlignment="1" quotePrefix="1">
      <alignment horizontal="center" vertical="top" wrapText="1"/>
    </xf>
    <xf numFmtId="0" fontId="1" fillId="0" borderId="19" xfId="0" applyFont="1" applyBorder="1" applyAlignment="1">
      <alignment horizontal="center" vertical="top" wrapText="1"/>
    </xf>
    <xf numFmtId="0" fontId="1" fillId="0" borderId="0" xfId="0" applyFont="1" applyBorder="1" applyAlignment="1">
      <alignment vertical="top"/>
    </xf>
    <xf numFmtId="0" fontId="2" fillId="0" borderId="0" xfId="0" applyFont="1" applyBorder="1" applyAlignment="1">
      <alignment vertical="top"/>
    </xf>
    <xf numFmtId="0" fontId="1" fillId="0" borderId="17" xfId="0" applyFont="1" applyBorder="1" applyAlignment="1">
      <alignment vertical="top"/>
    </xf>
    <xf numFmtId="178" fontId="1" fillId="0" borderId="16" xfId="0" applyNumberFormat="1" applyFont="1" applyBorder="1" applyAlignment="1" quotePrefix="1">
      <alignment horizontal="center" vertical="center" wrapText="1"/>
    </xf>
    <xf numFmtId="178" fontId="1" fillId="0" borderId="19" xfId="0" applyNumberFormat="1" applyFont="1" applyBorder="1" applyAlignment="1" quotePrefix="1">
      <alignment horizontal="center" vertical="top" wrapText="1"/>
    </xf>
    <xf numFmtId="0" fontId="1" fillId="0" borderId="12" xfId="0" applyFont="1" applyBorder="1" applyAlignment="1">
      <alignment vertical="center"/>
    </xf>
    <xf numFmtId="0" fontId="1" fillId="0" borderId="19" xfId="0" applyFont="1" applyBorder="1" applyAlignment="1" quotePrefix="1">
      <alignment horizontal="center" vertical="top" wrapText="1"/>
    </xf>
    <xf numFmtId="0" fontId="1" fillId="0" borderId="14" xfId="0" applyFont="1" applyBorder="1" applyAlignment="1">
      <alignment vertical="top"/>
    </xf>
    <xf numFmtId="0" fontId="1" fillId="0" borderId="14" xfId="0" applyFont="1" applyBorder="1" applyAlignment="1" quotePrefix="1">
      <alignment horizontal="center" vertical="top" wrapText="1"/>
    </xf>
    <xf numFmtId="178" fontId="1" fillId="0" borderId="16" xfId="0" applyNumberFormat="1" applyFont="1" applyBorder="1" applyAlignment="1" quotePrefix="1">
      <alignment horizontal="center" vertical="top" wrapText="1"/>
    </xf>
    <xf numFmtId="0" fontId="1" fillId="0" borderId="21" xfId="0" applyFont="1" applyBorder="1" applyAlignment="1">
      <alignment horizontal="center" vertical="top" wrapText="1"/>
    </xf>
    <xf numFmtId="0" fontId="1" fillId="0" borderId="16" xfId="0" applyFont="1" applyBorder="1" applyAlignment="1">
      <alignment horizontal="center" vertical="top"/>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6" xfId="0" applyFont="1" applyBorder="1" applyAlignment="1">
      <alignment vertical="top"/>
    </xf>
    <xf numFmtId="49" fontId="1" fillId="0" borderId="14" xfId="0" applyNumberFormat="1" applyFont="1" applyBorder="1" applyAlignment="1">
      <alignment horizontal="center" vertical="top" wrapText="1"/>
    </xf>
    <xf numFmtId="49" fontId="1" fillId="0" borderId="16" xfId="0" applyNumberFormat="1" applyFont="1" applyFill="1" applyBorder="1" applyAlignment="1">
      <alignment horizontal="center" vertical="top"/>
    </xf>
    <xf numFmtId="178" fontId="1" fillId="0" borderId="19" xfId="0" applyNumberFormat="1" applyFont="1" applyBorder="1" applyAlignment="1" quotePrefix="1">
      <alignment horizontal="center" vertical="center" wrapText="1"/>
    </xf>
    <xf numFmtId="0" fontId="1" fillId="0" borderId="17" xfId="0" applyFont="1" applyBorder="1" applyAlignment="1">
      <alignment/>
    </xf>
    <xf numFmtId="0" fontId="1" fillId="0" borderId="13" xfId="0" applyFont="1" applyBorder="1" applyAlignment="1">
      <alignment vertical="center"/>
    </xf>
    <xf numFmtId="49" fontId="1" fillId="0" borderId="19" xfId="0" applyNumberFormat="1" applyFont="1" applyFill="1" applyBorder="1" applyAlignment="1">
      <alignment horizontal="center" vertical="center"/>
    </xf>
    <xf numFmtId="0" fontId="1" fillId="0" borderId="19" xfId="0" applyFont="1" applyBorder="1" applyAlignment="1">
      <alignment vertical="center" wrapText="1"/>
    </xf>
    <xf numFmtId="0" fontId="10" fillId="0" borderId="16" xfId="0" applyFont="1" applyBorder="1" applyAlignment="1">
      <alignment horizontal="center" vertical="top" wrapText="1"/>
    </xf>
    <xf numFmtId="0" fontId="10" fillId="0" borderId="13" xfId="0" applyFont="1" applyBorder="1" applyAlignment="1">
      <alignment horizontal="center" vertical="top" wrapText="1"/>
    </xf>
    <xf numFmtId="0" fontId="1" fillId="0" borderId="19" xfId="0" applyFont="1" applyBorder="1" applyAlignment="1">
      <alignment vertical="top" wrapText="1"/>
    </xf>
    <xf numFmtId="0" fontId="10" fillId="0" borderId="19" xfId="0" applyFont="1" applyBorder="1" applyAlignment="1">
      <alignment horizontal="center" vertical="top" wrapText="1"/>
    </xf>
    <xf numFmtId="178" fontId="1" fillId="0" borderId="14" xfId="0" applyNumberFormat="1" applyFont="1" applyBorder="1" applyAlignment="1">
      <alignment vertical="top" wrapText="1"/>
    </xf>
    <xf numFmtId="178" fontId="1" fillId="0" borderId="10" xfId="0" applyNumberFormat="1" applyFont="1" applyBorder="1" applyAlignment="1" quotePrefix="1">
      <alignment vertical="top" wrapText="1"/>
    </xf>
    <xf numFmtId="0" fontId="1" fillId="0" borderId="19" xfId="0" applyFont="1" applyBorder="1" applyAlignment="1">
      <alignment horizontal="center" vertical="justify"/>
    </xf>
    <xf numFmtId="178" fontId="1" fillId="0" borderId="19" xfId="0" applyNumberFormat="1" applyFont="1" applyBorder="1" applyAlignment="1">
      <alignment horizontal="center" vertical="top"/>
    </xf>
    <xf numFmtId="0" fontId="1" fillId="0" borderId="11" xfId="0" applyFont="1" applyBorder="1" applyAlignment="1">
      <alignment horizontal="center"/>
    </xf>
    <xf numFmtId="0" fontId="1" fillId="0" borderId="19" xfId="0" applyFont="1" applyBorder="1" applyAlignment="1">
      <alignment horizontal="left" vertical="top" wrapText="1"/>
    </xf>
    <xf numFmtId="0" fontId="1" fillId="0" borderId="16" xfId="0" applyFont="1" applyBorder="1" applyAlignment="1">
      <alignment horizontal="center" vertical="top" wrapText="1"/>
    </xf>
    <xf numFmtId="178" fontId="1" fillId="0" borderId="19" xfId="0" applyNumberFormat="1" applyFont="1" applyBorder="1" applyAlignment="1">
      <alignment horizontal="center" vertical="top" wrapText="1"/>
    </xf>
    <xf numFmtId="0" fontId="1" fillId="0" borderId="14" xfId="0" applyFont="1" applyBorder="1" applyAlignment="1">
      <alignmen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xf>
    <xf numFmtId="0" fontId="1" fillId="0" borderId="10" xfId="0" applyFont="1" applyBorder="1" applyAlignment="1">
      <alignment vertical="center" wrapText="1"/>
    </xf>
    <xf numFmtId="0" fontId="1"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quotePrefix="1">
      <alignment vertical="top" wrapText="1"/>
    </xf>
    <xf numFmtId="0" fontId="0" fillId="0" borderId="14" xfId="0" applyFont="1" applyBorder="1" applyAlignment="1">
      <alignment horizontal="center" vertical="top" wrapText="1"/>
    </xf>
    <xf numFmtId="0" fontId="10" fillId="0" borderId="14" xfId="0" applyFont="1" applyBorder="1" applyAlignment="1">
      <alignment horizontal="center" vertical="top" wrapText="1"/>
    </xf>
    <xf numFmtId="178" fontId="1" fillId="0" borderId="19" xfId="0" applyNumberFormat="1" applyFont="1" applyBorder="1" applyAlignment="1">
      <alignment horizontal="left" vertical="center" wrapText="1"/>
    </xf>
    <xf numFmtId="0" fontId="1" fillId="0" borderId="14" xfId="0" applyFont="1" applyBorder="1" applyAlignment="1">
      <alignment horizontal="center" vertical="top" wrapText="1"/>
    </xf>
    <xf numFmtId="0" fontId="10" fillId="0" borderId="21" xfId="0" applyFont="1" applyBorder="1" applyAlignment="1">
      <alignment horizontal="center" vertical="center" wrapText="1"/>
    </xf>
    <xf numFmtId="0" fontId="1" fillId="0" borderId="17" xfId="0" applyFont="1" applyBorder="1" applyAlignment="1">
      <alignment horizontal="center" vertical="top"/>
    </xf>
    <xf numFmtId="178" fontId="1" fillId="0" borderId="19" xfId="0" applyNumberFormat="1" applyFont="1" applyBorder="1" applyAlignment="1">
      <alignment horizontal="center" vertical="center" wrapText="1"/>
    </xf>
    <xf numFmtId="178" fontId="1" fillId="0" borderId="14" xfId="0" applyNumberFormat="1" applyFont="1" applyBorder="1" applyAlignment="1">
      <alignment horizontal="center" vertical="top" wrapText="1"/>
    </xf>
    <xf numFmtId="0" fontId="10" fillId="0" borderId="14" xfId="0" applyFont="1" applyBorder="1" applyAlignment="1">
      <alignment horizontal="center" vertical="center"/>
    </xf>
    <xf numFmtId="0" fontId="10" fillId="0" borderId="13" xfId="0" applyFont="1" applyBorder="1" applyAlignment="1">
      <alignment horizontal="center" vertical="center"/>
    </xf>
    <xf numFmtId="178" fontId="1"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 fillId="0" borderId="22" xfId="0" applyFont="1" applyBorder="1" applyAlignment="1">
      <alignment vertical="top"/>
    </xf>
    <xf numFmtId="0" fontId="1" fillId="0" borderId="22" xfId="0" applyFont="1" applyBorder="1" applyAlignment="1">
      <alignment horizontal="center" vertical="top"/>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178" fontId="1" fillId="0" borderId="16" xfId="0" applyNumberFormat="1" applyFont="1" applyBorder="1" applyAlignment="1">
      <alignment horizontal="center" vertical="top"/>
    </xf>
    <xf numFmtId="0" fontId="1" fillId="0" borderId="13" xfId="0" applyFont="1" applyBorder="1" applyAlignment="1">
      <alignment/>
    </xf>
    <xf numFmtId="0" fontId="1" fillId="0" borderId="0" xfId="0" applyFont="1" applyAlignment="1">
      <alignment horizontal="center" vertical="top"/>
    </xf>
    <xf numFmtId="178" fontId="1" fillId="0" borderId="17" xfId="0" applyNumberFormat="1" applyFont="1" applyBorder="1" applyAlignment="1">
      <alignment horizontal="center" vertical="center"/>
    </xf>
    <xf numFmtId="178" fontId="1" fillId="0" borderId="21" xfId="0" applyNumberFormat="1" applyFont="1" applyBorder="1" applyAlignment="1">
      <alignment horizontal="center" vertical="center"/>
    </xf>
    <xf numFmtId="178" fontId="1" fillId="0" borderId="14" xfId="0" applyNumberFormat="1" applyFont="1" applyBorder="1" applyAlignment="1">
      <alignment horizontal="center" vertical="center"/>
    </xf>
    <xf numFmtId="0" fontId="1" fillId="0" borderId="19" xfId="0" applyFont="1" applyBorder="1" applyAlignment="1">
      <alignment horizontal="left" vertical="center"/>
    </xf>
    <xf numFmtId="0" fontId="10" fillId="0" borderId="21" xfId="0" applyFont="1" applyBorder="1" applyAlignment="1">
      <alignment horizontal="center" vertical="top" wrapText="1"/>
    </xf>
    <xf numFmtId="0" fontId="10" fillId="0" borderId="23" xfId="0" applyFont="1" applyBorder="1" applyAlignment="1">
      <alignment horizontal="center" vertical="top" wrapText="1"/>
    </xf>
    <xf numFmtId="0" fontId="10" fillId="0" borderId="21" xfId="0" applyFont="1" applyBorder="1" applyAlignment="1">
      <alignment vertical="center" wrapText="1"/>
    </xf>
    <xf numFmtId="0" fontId="10" fillId="0" borderId="12" xfId="0" applyFont="1" applyBorder="1" applyAlignment="1">
      <alignment vertical="center" wrapText="1"/>
    </xf>
    <xf numFmtId="178" fontId="1" fillId="0" borderId="19" xfId="0" applyNumberFormat="1" applyFont="1" applyBorder="1" applyAlignment="1">
      <alignment vertical="center"/>
    </xf>
    <xf numFmtId="178" fontId="1" fillId="0" borderId="19" xfId="0" applyNumberFormat="1" applyFont="1" applyBorder="1" applyAlignment="1">
      <alignment horizontal="center" vertical="center"/>
    </xf>
    <xf numFmtId="0" fontId="10" fillId="0" borderId="23" xfId="0" applyFont="1" applyBorder="1" applyAlignment="1">
      <alignment horizontal="center" vertical="center" wrapText="1"/>
    </xf>
    <xf numFmtId="178" fontId="1" fillId="0" borderId="19" xfId="0" applyNumberFormat="1" applyFont="1" applyBorder="1" applyAlignment="1" quotePrefix="1">
      <alignment horizontal="center" vertical="top"/>
    </xf>
    <xf numFmtId="178"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2" fillId="0" borderId="11" xfId="0" applyFont="1" applyBorder="1" applyAlignment="1">
      <alignment horizontal="center" vertical="center"/>
    </xf>
    <xf numFmtId="178" fontId="1" fillId="0" borderId="14" xfId="0" applyNumberFormat="1" applyFont="1" applyBorder="1" applyAlignment="1">
      <alignment vertical="center"/>
    </xf>
    <xf numFmtId="0" fontId="1" fillId="0" borderId="10" xfId="0" applyFont="1" applyBorder="1" applyAlignment="1">
      <alignment vertical="top"/>
    </xf>
    <xf numFmtId="178" fontId="12" fillId="0" borderId="14" xfId="0" applyNumberFormat="1" applyFont="1" applyBorder="1" applyAlignment="1">
      <alignment horizontal="center" vertical="center"/>
    </xf>
    <xf numFmtId="0" fontId="2" fillId="0" borderId="19" xfId="0" applyFont="1" applyBorder="1" applyAlignment="1">
      <alignment horizontal="center"/>
    </xf>
    <xf numFmtId="0" fontId="1" fillId="0" borderId="0" xfId="0" applyFont="1" applyBorder="1" applyAlignment="1">
      <alignment horizontal="center" vertical="top"/>
    </xf>
    <xf numFmtId="0" fontId="1" fillId="0" borderId="0" xfId="0" applyFont="1" applyBorder="1" applyAlignment="1">
      <alignment horizontal="center"/>
    </xf>
    <xf numFmtId="0" fontId="1" fillId="0" borderId="0" xfId="0" applyFont="1" applyBorder="1" applyAlignment="1">
      <alignment horizontal="left"/>
    </xf>
    <xf numFmtId="0" fontId="1" fillId="0" borderId="20" xfId="0" applyFont="1" applyBorder="1" applyAlignment="1">
      <alignment/>
    </xf>
    <xf numFmtId="0" fontId="1" fillId="0" borderId="0" xfId="0" applyFont="1" applyBorder="1" applyAlignment="1" quotePrefix="1">
      <alignment horizontal="center"/>
    </xf>
    <xf numFmtId="0" fontId="1" fillId="0" borderId="18" xfId="0" applyFont="1" applyFill="1" applyBorder="1" applyAlignment="1">
      <alignment horizontal="left" vertical="center"/>
    </xf>
    <xf numFmtId="0" fontId="1" fillId="0" borderId="24" xfId="0" applyFont="1" applyBorder="1" applyAlignment="1">
      <alignment/>
    </xf>
    <xf numFmtId="0" fontId="1" fillId="0" borderId="0" xfId="0" applyFont="1" applyBorder="1" applyAlignment="1">
      <alignment/>
    </xf>
    <xf numFmtId="0" fontId="1" fillId="0" borderId="18" xfId="0" applyFont="1" applyBorder="1" applyAlignment="1">
      <alignment/>
    </xf>
    <xf numFmtId="0" fontId="8" fillId="0" borderId="0" xfId="0" applyFont="1" applyAlignment="1">
      <alignment/>
    </xf>
    <xf numFmtId="0" fontId="11" fillId="0" borderId="0" xfId="0" applyFont="1" applyAlignment="1">
      <alignment/>
    </xf>
    <xf numFmtId="0" fontId="8" fillId="0" borderId="0" xfId="0" applyFont="1" applyAlignment="1">
      <alignment/>
    </xf>
    <xf numFmtId="0" fontId="1" fillId="0" borderId="13" xfId="0" applyFont="1" applyBorder="1" applyAlignment="1">
      <alignment horizontal="left" vertical="top"/>
    </xf>
    <xf numFmtId="0" fontId="1" fillId="0" borderId="19" xfId="0" applyFont="1" applyBorder="1" applyAlignment="1" quotePrefix="1">
      <alignment vertical="top"/>
    </xf>
    <xf numFmtId="3" fontId="5"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5" fillId="0" borderId="17" xfId="0" applyNumberFormat="1" applyFont="1" applyBorder="1" applyAlignment="1">
      <alignment/>
    </xf>
    <xf numFmtId="3" fontId="6" fillId="0" borderId="13" xfId="0" applyNumberFormat="1" applyFont="1" applyBorder="1" applyAlignment="1">
      <alignment horizontal="center" vertical="center"/>
    </xf>
    <xf numFmtId="9" fontId="2" fillId="0" borderId="0" xfId="59" applyFont="1" applyAlignment="1">
      <alignment/>
    </xf>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xf>
    <xf numFmtId="0" fontId="0" fillId="0" borderId="13" xfId="0" applyBorder="1" applyAlignment="1">
      <alignment horizontal="center"/>
    </xf>
    <xf numFmtId="0" fontId="0" fillId="0" borderId="12" xfId="0" applyBorder="1" applyAlignment="1">
      <alignment/>
    </xf>
    <xf numFmtId="0" fontId="0" fillId="0" borderId="19" xfId="0" applyBorder="1" applyAlignment="1">
      <alignment horizontal="center"/>
    </xf>
    <xf numFmtId="0" fontId="0" fillId="0" borderId="23" xfId="0" applyBorder="1" applyAlignment="1">
      <alignment/>
    </xf>
    <xf numFmtId="0" fontId="0" fillId="0" borderId="18" xfId="0" applyBorder="1" applyAlignment="1">
      <alignment/>
    </xf>
    <xf numFmtId="0" fontId="13" fillId="0" borderId="18" xfId="0" applyFont="1" applyBorder="1" applyAlignment="1">
      <alignment/>
    </xf>
    <xf numFmtId="0" fontId="0" fillId="0" borderId="24" xfId="0" applyBorder="1" applyAlignment="1">
      <alignment/>
    </xf>
    <xf numFmtId="0" fontId="0" fillId="0" borderId="17" xfId="0" applyBorder="1" applyAlignment="1">
      <alignment/>
    </xf>
    <xf numFmtId="0" fontId="0" fillId="0" borderId="0" xfId="0" applyBorder="1" applyAlignment="1">
      <alignment/>
    </xf>
    <xf numFmtId="0" fontId="0" fillId="0" borderId="20" xfId="0" applyBorder="1" applyAlignment="1">
      <alignment/>
    </xf>
    <xf numFmtId="0" fontId="0" fillId="0" borderId="0" xfId="0" applyAlignment="1">
      <alignment/>
    </xf>
    <xf numFmtId="0" fontId="0" fillId="0" borderId="0" xfId="0" applyFill="1" applyBorder="1" applyAlignment="1">
      <alignment/>
    </xf>
    <xf numFmtId="0" fontId="0" fillId="0" borderId="22" xfId="0" applyBorder="1" applyAlignment="1">
      <alignment/>
    </xf>
    <xf numFmtId="0" fontId="0" fillId="0" borderId="10" xfId="0" applyBorder="1" applyAlignment="1">
      <alignment/>
    </xf>
    <xf numFmtId="0" fontId="0" fillId="0" borderId="11" xfId="0" applyBorder="1" applyAlignment="1">
      <alignment/>
    </xf>
    <xf numFmtId="0" fontId="0" fillId="0" borderId="23" xfId="0" applyFill="1" applyBorder="1" applyAlignment="1">
      <alignment/>
    </xf>
    <xf numFmtId="0" fontId="0" fillId="0" borderId="22" xfId="0" applyFill="1"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Alignment="1" quotePrefix="1">
      <alignment/>
    </xf>
    <xf numFmtId="0" fontId="0" fillId="0" borderId="19" xfId="0" applyBorder="1" applyAlignment="1">
      <alignment/>
    </xf>
    <xf numFmtId="0" fontId="0" fillId="0" borderId="23" xfId="0" applyFill="1" applyBorder="1" applyAlignment="1">
      <alignment vertical="center"/>
    </xf>
    <xf numFmtId="0" fontId="0" fillId="0" borderId="18" xfId="0" applyFill="1" applyBorder="1" applyAlignment="1">
      <alignment vertical="center"/>
    </xf>
    <xf numFmtId="0" fontId="0" fillId="0" borderId="24" xfId="0" applyFill="1" applyBorder="1" applyAlignment="1">
      <alignment vertical="center"/>
    </xf>
    <xf numFmtId="0" fontId="0" fillId="0" borderId="21"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183" fontId="0" fillId="0" borderId="0" xfId="0" applyNumberFormat="1" applyAlignment="1">
      <alignment/>
    </xf>
    <xf numFmtId="0" fontId="0" fillId="0" borderId="2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4" xfId="0" applyBorder="1" applyAlignment="1">
      <alignment horizontal="center"/>
    </xf>
    <xf numFmtId="0" fontId="0" fillId="0" borderId="16" xfId="0" applyBorder="1" applyAlignment="1">
      <alignment horizontal="center"/>
    </xf>
    <xf numFmtId="0" fontId="0" fillId="0" borderId="19" xfId="0" applyFont="1" applyBorder="1" applyAlignment="1">
      <alignment horizontal="center"/>
    </xf>
    <xf numFmtId="0" fontId="2" fillId="0" borderId="23" xfId="0" applyFont="1" applyBorder="1" applyAlignment="1">
      <alignment/>
    </xf>
    <xf numFmtId="0" fontId="2" fillId="0" borderId="18" xfId="0" applyFont="1" applyBorder="1" applyAlignment="1">
      <alignment/>
    </xf>
    <xf numFmtId="183" fontId="0" fillId="0" borderId="16" xfId="0" applyNumberFormat="1" applyBorder="1" applyAlignment="1">
      <alignment horizontal="center"/>
    </xf>
    <xf numFmtId="0" fontId="0" fillId="0" borderId="16" xfId="0" applyBorder="1" applyAlignment="1">
      <alignment/>
    </xf>
    <xf numFmtId="3" fontId="0" fillId="0" borderId="0" xfId="0" applyNumberFormat="1" applyAlignment="1">
      <alignment/>
    </xf>
    <xf numFmtId="0" fontId="9" fillId="0" borderId="19" xfId="0" applyFont="1" applyBorder="1" applyAlignment="1">
      <alignment horizontal="center"/>
    </xf>
    <xf numFmtId="0" fontId="9" fillId="0" borderId="17" xfId="0" applyFont="1" applyBorder="1" applyAlignment="1">
      <alignment/>
    </xf>
    <xf numFmtId="0" fontId="0" fillId="0" borderId="14" xfId="0" applyBorder="1" applyAlignment="1">
      <alignment/>
    </xf>
    <xf numFmtId="0" fontId="0" fillId="0" borderId="17" xfId="0" applyFill="1" applyBorder="1" applyAlignment="1">
      <alignment/>
    </xf>
    <xf numFmtId="183" fontId="0" fillId="0" borderId="13" xfId="0" applyNumberFormat="1" applyBorder="1" applyAlignment="1">
      <alignment horizontal="center"/>
    </xf>
    <xf numFmtId="0" fontId="0" fillId="0" borderId="13" xfId="0" applyBorder="1" applyAlignment="1">
      <alignment/>
    </xf>
    <xf numFmtId="0" fontId="9" fillId="0" borderId="16" xfId="0" applyFont="1" applyBorder="1" applyAlignment="1">
      <alignment horizontal="center"/>
    </xf>
    <xf numFmtId="0" fontId="9" fillId="0" borderId="23" xfId="0" applyFont="1" applyBorder="1" applyAlignment="1">
      <alignment/>
    </xf>
    <xf numFmtId="0" fontId="0" fillId="0" borderId="17" xfId="0" applyFont="1" applyBorder="1" applyAlignment="1">
      <alignment/>
    </xf>
    <xf numFmtId="183" fontId="0" fillId="0" borderId="19" xfId="0" applyNumberFormat="1" applyBorder="1" applyAlignment="1">
      <alignment horizontal="center"/>
    </xf>
    <xf numFmtId="3" fontId="0" fillId="0" borderId="0" xfId="0" applyNumberFormat="1" applyBorder="1" applyAlignment="1">
      <alignment horizontal="center"/>
    </xf>
    <xf numFmtId="3" fontId="0" fillId="0" borderId="19" xfId="0" applyNumberFormat="1" applyBorder="1" applyAlignment="1">
      <alignment horizontal="center"/>
    </xf>
    <xf numFmtId="0" fontId="14" fillId="0" borderId="21" xfId="0" applyFont="1" applyFill="1" applyBorder="1" applyAlignment="1">
      <alignment horizontal="left"/>
    </xf>
    <xf numFmtId="0" fontId="14" fillId="0" borderId="15" xfId="0" applyFont="1" applyFill="1" applyBorder="1" applyAlignment="1">
      <alignment horizontal="center"/>
    </xf>
    <xf numFmtId="0" fontId="14" fillId="0" borderId="12" xfId="0" applyFont="1" applyFill="1" applyBorder="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center"/>
    </xf>
    <xf numFmtId="0" fontId="14" fillId="0" borderId="20" xfId="0" applyFont="1" applyFill="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center"/>
    </xf>
    <xf numFmtId="0" fontId="15" fillId="0" borderId="20" xfId="0" applyFont="1" applyFill="1" applyBorder="1" applyAlignment="1">
      <alignment horizontal="center"/>
    </xf>
    <xf numFmtId="0" fontId="15" fillId="0" borderId="10" xfId="0" applyFont="1" applyFill="1" applyBorder="1" applyAlignment="1">
      <alignment horizontal="left"/>
    </xf>
    <xf numFmtId="0" fontId="15" fillId="0" borderId="10" xfId="0" applyFont="1" applyFill="1" applyBorder="1" applyAlignment="1">
      <alignment horizontal="center"/>
    </xf>
    <xf numFmtId="0" fontId="15" fillId="0" borderId="11" xfId="0" applyFont="1" applyFill="1" applyBorder="1" applyAlignment="1">
      <alignment horizontal="center"/>
    </xf>
    <xf numFmtId="3" fontId="0" fillId="0" borderId="14" xfId="0" applyNumberFormat="1" applyBorder="1" applyAlignment="1">
      <alignment horizontal="center"/>
    </xf>
    <xf numFmtId="0" fontId="15" fillId="0" borderId="18" xfId="0" applyFont="1" applyFill="1" applyBorder="1" applyAlignment="1">
      <alignment horizontal="left"/>
    </xf>
    <xf numFmtId="0" fontId="15" fillId="0" borderId="18" xfId="0" applyFont="1" applyFill="1" applyBorder="1" applyAlignment="1">
      <alignment horizontal="center"/>
    </xf>
    <xf numFmtId="3" fontId="0" fillId="0" borderId="18" xfId="0" applyNumberFormat="1" applyBorder="1" applyAlignment="1">
      <alignment horizontal="center"/>
    </xf>
    <xf numFmtId="0" fontId="15" fillId="0" borderId="24" xfId="0" applyFont="1" applyFill="1" applyBorder="1" applyAlignment="1">
      <alignment horizontal="center"/>
    </xf>
    <xf numFmtId="3" fontId="0" fillId="0" borderId="16" xfId="0" applyNumberFormat="1" applyBorder="1" applyAlignment="1">
      <alignment horizontal="center"/>
    </xf>
    <xf numFmtId="0" fontId="0" fillId="0" borderId="0" xfId="0" applyFont="1" applyFill="1" applyBorder="1" applyAlignment="1">
      <alignment horizontal="left"/>
    </xf>
    <xf numFmtId="0" fontId="14" fillId="0" borderId="15" xfId="0" applyFont="1" applyFill="1" applyBorder="1" applyAlignment="1">
      <alignment horizontal="left"/>
    </xf>
    <xf numFmtId="3" fontId="0" fillId="0" borderId="13" xfId="0" applyNumberFormat="1" applyBorder="1" applyAlignment="1">
      <alignment horizontal="center"/>
    </xf>
    <xf numFmtId="0" fontId="9" fillId="0" borderId="0" xfId="0" applyFont="1" applyFill="1" applyBorder="1" applyAlignment="1">
      <alignment/>
    </xf>
    <xf numFmtId="3" fontId="0" fillId="0" borderId="0" xfId="0" applyNumberFormat="1" applyAlignment="1" quotePrefix="1">
      <alignment/>
    </xf>
    <xf numFmtId="0" fontId="0" fillId="0" borderId="0" xfId="0" applyFont="1" applyFill="1" applyBorder="1" applyAlignment="1">
      <alignment/>
    </xf>
    <xf numFmtId="0" fontId="0" fillId="0" borderId="25" xfId="0" applyBorder="1" applyAlignment="1">
      <alignment/>
    </xf>
    <xf numFmtId="0" fontId="0" fillId="0" borderId="26" xfId="0" applyBorder="1" applyAlignment="1">
      <alignment/>
    </xf>
    <xf numFmtId="0" fontId="14" fillId="0" borderId="0" xfId="0"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Border="1" applyAlignment="1">
      <alignment horizontal="center" vertical="center"/>
    </xf>
    <xf numFmtId="0" fontId="14" fillId="0" borderId="10" xfId="0" applyFont="1" applyBorder="1" applyAlignment="1">
      <alignment horizontal="center"/>
    </xf>
    <xf numFmtId="3" fontId="9" fillId="0" borderId="10" xfId="0" applyNumberFormat="1" applyFont="1" applyBorder="1" applyAlignment="1">
      <alignment horizontal="center"/>
    </xf>
    <xf numFmtId="3" fontId="9" fillId="0" borderId="10" xfId="0" applyNumberFormat="1" applyFont="1" applyBorder="1" applyAlignment="1">
      <alignment horizontal="center" vertical="center"/>
    </xf>
    <xf numFmtId="0" fontId="0" fillId="0" borderId="0" xfId="0" applyFont="1" applyBorder="1" applyAlignment="1">
      <alignment/>
    </xf>
    <xf numFmtId="0" fontId="13" fillId="0" borderId="23" xfId="0" applyFont="1" applyBorder="1" applyAlignment="1">
      <alignment/>
    </xf>
    <xf numFmtId="0" fontId="9" fillId="0" borderId="0" xfId="0" applyFont="1" applyBorder="1" applyAlignment="1">
      <alignment/>
    </xf>
    <xf numFmtId="0" fontId="15" fillId="0" borderId="18" xfId="0" applyFont="1" applyBorder="1" applyAlignment="1">
      <alignment/>
    </xf>
    <xf numFmtId="0" fontId="13" fillId="0" borderId="17" xfId="0" applyFont="1" applyBorder="1" applyAlignment="1">
      <alignment/>
    </xf>
    <xf numFmtId="0" fontId="13" fillId="0" borderId="0" xfId="0" applyFont="1" applyBorder="1" applyAlignment="1">
      <alignment/>
    </xf>
    <xf numFmtId="0" fontId="13" fillId="0" borderId="0" xfId="0" applyFont="1" applyAlignment="1">
      <alignment horizontal="left"/>
    </xf>
    <xf numFmtId="0" fontId="0" fillId="0" borderId="0" xfId="0" applyAlignment="1">
      <alignment horizontal="center"/>
    </xf>
    <xf numFmtId="0" fontId="0" fillId="0" borderId="0" xfId="0" applyFont="1" applyAlignment="1">
      <alignment/>
    </xf>
    <xf numFmtId="0" fontId="14" fillId="0" borderId="0" xfId="0" applyFont="1" applyBorder="1" applyAlignment="1">
      <alignment/>
    </xf>
    <xf numFmtId="16" fontId="0" fillId="0" borderId="13" xfId="0" applyNumberForma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2" fillId="0" borderId="19" xfId="0" applyFont="1" applyBorder="1" applyAlignment="1">
      <alignment/>
    </xf>
    <xf numFmtId="0" fontId="17" fillId="0" borderId="0" xfId="0" applyFont="1" applyAlignment="1">
      <alignment/>
    </xf>
    <xf numFmtId="0" fontId="17" fillId="0" borderId="0" xfId="0" applyFont="1" applyAlignment="1">
      <alignment horizontal="left"/>
    </xf>
    <xf numFmtId="0" fontId="13" fillId="0" borderId="23" xfId="0" applyFont="1" applyBorder="1" applyAlignment="1">
      <alignment/>
    </xf>
    <xf numFmtId="0" fontId="17" fillId="0" borderId="23" xfId="0" applyFont="1" applyBorder="1" applyAlignment="1">
      <alignment horizontal="center"/>
    </xf>
    <xf numFmtId="0" fontId="17" fillId="0" borderId="18" xfId="0" applyFont="1" applyBorder="1" applyAlignment="1">
      <alignment horizontal="center"/>
    </xf>
    <xf numFmtId="0" fontId="17" fillId="0" borderId="24" xfId="0" applyFont="1" applyBorder="1" applyAlignment="1">
      <alignment horizontal="center"/>
    </xf>
    <xf numFmtId="0" fontId="17" fillId="0" borderId="18" xfId="0" applyFont="1" applyBorder="1" applyAlignment="1">
      <alignment/>
    </xf>
    <xf numFmtId="0" fontId="17" fillId="0" borderId="23" xfId="0" applyFont="1" applyBorder="1" applyAlignment="1">
      <alignment/>
    </xf>
    <xf numFmtId="0" fontId="17" fillId="0" borderId="24" xfId="0" applyFont="1" applyBorder="1" applyAlignment="1">
      <alignment/>
    </xf>
    <xf numFmtId="0" fontId="13" fillId="0" borderId="17" xfId="0" applyFont="1" applyBorder="1" applyAlignment="1">
      <alignment/>
    </xf>
    <xf numFmtId="0" fontId="13" fillId="0" borderId="22" xfId="0" applyFont="1" applyBorder="1" applyAlignment="1">
      <alignment/>
    </xf>
    <xf numFmtId="0" fontId="17" fillId="0" borderId="22"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xf>
    <xf numFmtId="0" fontId="17" fillId="0" borderId="22" xfId="0" applyFont="1" applyBorder="1" applyAlignment="1">
      <alignment/>
    </xf>
    <xf numFmtId="0" fontId="17" fillId="0" borderId="11" xfId="0" applyFont="1" applyBorder="1" applyAlignment="1">
      <alignment/>
    </xf>
    <xf numFmtId="0" fontId="17" fillId="0" borderId="16" xfId="0" applyFont="1" applyBorder="1" applyAlignment="1">
      <alignment horizontal="center"/>
    </xf>
    <xf numFmtId="0" fontId="17" fillId="0" borderId="19" xfId="0" applyFont="1" applyBorder="1" applyAlignment="1">
      <alignment/>
    </xf>
    <xf numFmtId="0" fontId="17" fillId="0" borderId="0" xfId="0" applyFont="1" applyBorder="1" applyAlignment="1">
      <alignment/>
    </xf>
    <xf numFmtId="0" fontId="17" fillId="0" borderId="20" xfId="0" applyFont="1" applyBorder="1" applyAlignment="1">
      <alignment/>
    </xf>
    <xf numFmtId="0" fontId="17" fillId="0" borderId="17" xfId="0" applyFont="1" applyBorder="1" applyAlignment="1">
      <alignment/>
    </xf>
    <xf numFmtId="0" fontId="17" fillId="0" borderId="0" xfId="0" applyFont="1" applyBorder="1" applyAlignment="1">
      <alignment horizontal="left"/>
    </xf>
    <xf numFmtId="0" fontId="17" fillId="0" borderId="20" xfId="0" applyFont="1" applyBorder="1" applyAlignment="1">
      <alignment horizontal="left"/>
    </xf>
    <xf numFmtId="0" fontId="15" fillId="0" borderId="0" xfId="0" applyFont="1" applyBorder="1" applyAlignment="1">
      <alignment/>
    </xf>
    <xf numFmtId="0" fontId="15" fillId="0" borderId="17" xfId="0" applyFont="1" applyBorder="1" applyAlignment="1">
      <alignment/>
    </xf>
    <xf numFmtId="0" fontId="17" fillId="0" borderId="0" xfId="0" applyFont="1" applyAlignment="1">
      <alignment/>
    </xf>
    <xf numFmtId="0" fontId="17" fillId="0" borderId="20" xfId="0" applyFont="1" applyBorder="1" applyAlignment="1">
      <alignment horizontal="center"/>
    </xf>
    <xf numFmtId="0" fontId="17" fillId="0" borderId="14"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69" fillId="0" borderId="27" xfId="0" applyFont="1" applyBorder="1" applyAlignment="1">
      <alignment/>
    </xf>
    <xf numFmtId="0" fontId="69" fillId="0" borderId="28" xfId="0" applyFont="1" applyBorder="1" applyAlignment="1">
      <alignment/>
    </xf>
    <xf numFmtId="0" fontId="69" fillId="0" borderId="0" xfId="0" applyFont="1" applyAlignment="1">
      <alignment/>
    </xf>
    <xf numFmtId="0" fontId="69" fillId="0" borderId="0" xfId="0" applyFont="1" applyAlignment="1">
      <alignment horizontal="center"/>
    </xf>
    <xf numFmtId="0" fontId="70" fillId="0" borderId="0" xfId="0" applyFont="1" applyAlignment="1">
      <alignment/>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69" fillId="0" borderId="31" xfId="0" applyFont="1" applyBorder="1" applyAlignment="1">
      <alignment horizontal="center" vertical="center" wrapText="1"/>
    </xf>
    <xf numFmtId="0" fontId="71" fillId="0" borderId="14" xfId="0" applyFont="1" applyBorder="1" applyAlignment="1">
      <alignment horizontal="center" vertical="center"/>
    </xf>
    <xf numFmtId="0" fontId="71" fillId="0" borderId="32" xfId="0" applyFont="1" applyBorder="1" applyAlignment="1">
      <alignment horizontal="center" vertical="center"/>
    </xf>
    <xf numFmtId="0" fontId="69" fillId="0" borderId="33" xfId="0" applyFont="1" applyBorder="1" applyAlignment="1">
      <alignment horizontal="center" vertical="center"/>
    </xf>
    <xf numFmtId="0" fontId="69" fillId="0" borderId="22" xfId="0" applyFont="1" applyBorder="1" applyAlignment="1">
      <alignment vertical="center"/>
    </xf>
    <xf numFmtId="0" fontId="69" fillId="0" borderId="10" xfId="0" applyFont="1" applyBorder="1" applyAlignment="1">
      <alignment vertical="center"/>
    </xf>
    <xf numFmtId="0" fontId="69" fillId="0" borderId="11" xfId="0" applyFont="1" applyBorder="1" applyAlignment="1">
      <alignment vertical="center"/>
    </xf>
    <xf numFmtId="0" fontId="72" fillId="0" borderId="14" xfId="0" applyFont="1" applyBorder="1" applyAlignment="1">
      <alignment horizontal="center"/>
    </xf>
    <xf numFmtId="0" fontId="69" fillId="0" borderId="32" xfId="0" applyFont="1" applyBorder="1" applyAlignment="1">
      <alignment vertical="center"/>
    </xf>
    <xf numFmtId="0" fontId="69" fillId="0" borderId="0" xfId="0" applyFont="1" applyAlignment="1">
      <alignment vertical="center"/>
    </xf>
    <xf numFmtId="0" fontId="69" fillId="0" borderId="21" xfId="0" applyFont="1" applyBorder="1" applyAlignment="1">
      <alignment vertical="center"/>
    </xf>
    <xf numFmtId="0" fontId="69" fillId="0" borderId="15" xfId="0" applyFont="1" applyBorder="1" applyAlignment="1">
      <alignment vertical="center"/>
    </xf>
    <xf numFmtId="0" fontId="69" fillId="0" borderId="12" xfId="0" applyFont="1" applyBorder="1" applyAlignment="1">
      <alignment vertical="center"/>
    </xf>
    <xf numFmtId="0" fontId="72" fillId="0" borderId="13" xfId="0" applyFont="1" applyBorder="1" applyAlignment="1">
      <alignment vertical="center"/>
    </xf>
    <xf numFmtId="0" fontId="69" fillId="0" borderId="34" xfId="0" applyFont="1" applyBorder="1" applyAlignment="1">
      <alignment vertical="center"/>
    </xf>
    <xf numFmtId="0" fontId="69" fillId="0" borderId="31" xfId="0" applyFont="1" applyBorder="1" applyAlignment="1">
      <alignment horizontal="center" vertical="center"/>
    </xf>
    <xf numFmtId="0" fontId="72" fillId="0" borderId="13" xfId="0" applyFont="1" applyBorder="1" applyAlignment="1">
      <alignment horizontal="center" vertical="center"/>
    </xf>
    <xf numFmtId="0" fontId="72" fillId="0" borderId="13" xfId="0" applyFont="1" applyBorder="1" applyAlignment="1">
      <alignment horizontal="center"/>
    </xf>
    <xf numFmtId="0" fontId="69" fillId="0" borderId="23" xfId="0" applyFont="1" applyBorder="1" applyAlignment="1">
      <alignment vertical="center"/>
    </xf>
    <xf numFmtId="0" fontId="69" fillId="0" borderId="18" xfId="0" applyFont="1" applyBorder="1" applyAlignment="1">
      <alignment vertical="center"/>
    </xf>
    <xf numFmtId="0" fontId="69" fillId="0" borderId="24" xfId="0" applyFont="1" applyBorder="1" applyAlignment="1">
      <alignment vertical="center"/>
    </xf>
    <xf numFmtId="0" fontId="72" fillId="0" borderId="16" xfId="0" applyFont="1" applyBorder="1" applyAlignment="1">
      <alignment horizontal="center"/>
    </xf>
    <xf numFmtId="0" fontId="69" fillId="0" borderId="35" xfId="0" applyFont="1" applyBorder="1" applyAlignment="1">
      <alignment vertical="center"/>
    </xf>
    <xf numFmtId="0" fontId="69" fillId="0" borderId="36" xfId="0" applyFont="1" applyBorder="1" applyAlignment="1">
      <alignment vertical="center"/>
    </xf>
    <xf numFmtId="0" fontId="69" fillId="0" borderId="37" xfId="0" applyFont="1" applyBorder="1" applyAlignment="1">
      <alignment vertical="center"/>
    </xf>
    <xf numFmtId="0" fontId="72" fillId="0" borderId="29" xfId="0" applyFont="1" applyBorder="1" applyAlignment="1">
      <alignment horizontal="center"/>
    </xf>
    <xf numFmtId="0" fontId="69" fillId="0" borderId="30" xfId="0" applyFont="1" applyBorder="1" applyAlignment="1">
      <alignment vertical="center"/>
    </xf>
    <xf numFmtId="0" fontId="0" fillId="0" borderId="21" xfId="0" applyBorder="1" applyAlignment="1">
      <alignment/>
    </xf>
    <xf numFmtId="0" fontId="46" fillId="35" borderId="0" xfId="0" applyFont="1" applyFill="1" applyAlignment="1">
      <alignment/>
    </xf>
    <xf numFmtId="0" fontId="47" fillId="0" borderId="0" xfId="0" applyNumberFormat="1" applyFont="1" applyFill="1" applyAlignment="1" applyProtection="1">
      <alignment vertical="center"/>
      <protection/>
    </xf>
    <xf numFmtId="0" fontId="19" fillId="0" borderId="0" xfId="0" applyFont="1" applyAlignment="1">
      <alignment/>
    </xf>
    <xf numFmtId="0" fontId="20" fillId="0" borderId="0" xfId="0" applyFont="1" applyAlignment="1">
      <alignment/>
    </xf>
    <xf numFmtId="0" fontId="20" fillId="0" borderId="0" xfId="0" applyFont="1" applyAlignment="1">
      <alignment horizontal="justify"/>
    </xf>
    <xf numFmtId="0" fontId="19" fillId="0" borderId="0" xfId="0" applyFont="1" applyAlignment="1">
      <alignment horizontal="left" indent="15"/>
    </xf>
    <xf numFmtId="0" fontId="73" fillId="0" borderId="0" xfId="0" applyFont="1" applyAlignment="1">
      <alignment horizontal="left" indent="15"/>
    </xf>
    <xf numFmtId="0" fontId="20" fillId="0" borderId="0" xfId="0" applyFont="1" applyAlignment="1">
      <alignment horizontal="left"/>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71" fillId="0" borderId="25" xfId="0" applyFont="1" applyBorder="1" applyAlignment="1">
      <alignment horizontal="center" vertical="center"/>
    </xf>
    <xf numFmtId="0" fontId="71" fillId="0" borderId="40" xfId="0" applyFont="1" applyBorder="1" applyAlignment="1">
      <alignment horizontal="center" vertical="center"/>
    </xf>
    <xf numFmtId="0" fontId="69" fillId="0" borderId="41" xfId="0" applyFont="1" applyBorder="1" applyAlignment="1">
      <alignment horizontal="center" vertical="center" wrapText="1"/>
    </xf>
    <xf numFmtId="0" fontId="71" fillId="0" borderId="42"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69" fillId="0" borderId="46" xfId="0" applyFont="1" applyBorder="1" applyAlignment="1">
      <alignment horizontal="center" vertical="center"/>
    </xf>
    <xf numFmtId="0" fontId="69" fillId="0" borderId="47" xfId="0" applyFont="1" applyBorder="1" applyAlignment="1">
      <alignment vertical="center"/>
    </xf>
    <xf numFmtId="0" fontId="5" fillId="0" borderId="48" xfId="0" applyFont="1" applyBorder="1" applyAlignment="1">
      <alignment/>
    </xf>
    <xf numFmtId="0" fontId="70" fillId="0" borderId="0" xfId="0" applyFont="1" applyAlignment="1">
      <alignment/>
    </xf>
    <xf numFmtId="1" fontId="70" fillId="0" borderId="0" xfId="0" applyNumberFormat="1" applyFont="1" applyAlignment="1">
      <alignment/>
    </xf>
    <xf numFmtId="1" fontId="1" fillId="0" borderId="21" xfId="0" applyNumberFormat="1" applyFont="1" applyBorder="1" applyAlignment="1">
      <alignment vertical="center"/>
    </xf>
    <xf numFmtId="1" fontId="1" fillId="0" borderId="15" xfId="0" applyNumberFormat="1" applyFont="1" applyBorder="1" applyAlignment="1">
      <alignment vertical="center"/>
    </xf>
    <xf numFmtId="1" fontId="1" fillId="0" borderId="12" xfId="0" applyNumberFormat="1" applyFont="1" applyBorder="1" applyAlignment="1">
      <alignment vertical="center"/>
    </xf>
    <xf numFmtId="0" fontId="1" fillId="0" borderId="14" xfId="0" applyFont="1" applyBorder="1" applyAlignment="1">
      <alignment vertical="top" wrapText="1"/>
    </xf>
    <xf numFmtId="0" fontId="5" fillId="0" borderId="22" xfId="0" applyFont="1" applyBorder="1" applyAlignment="1">
      <alignment vertical="top"/>
    </xf>
    <xf numFmtId="0" fontId="5" fillId="0" borderId="11" xfId="0" applyFont="1" applyBorder="1" applyAlignment="1">
      <alignment vertical="top"/>
    </xf>
    <xf numFmtId="188" fontId="5" fillId="0" borderId="13" xfId="43" applyNumberFormat="1" applyFont="1" applyBorder="1" applyAlignment="1">
      <alignment/>
    </xf>
    <xf numFmtId="188" fontId="5" fillId="0" borderId="12" xfId="43" applyNumberFormat="1" applyFont="1" applyBorder="1" applyAlignment="1">
      <alignment/>
    </xf>
    <xf numFmtId="188" fontId="5" fillId="0" borderId="14" xfId="43" applyNumberFormat="1" applyFont="1" applyBorder="1" applyAlignment="1">
      <alignment/>
    </xf>
    <xf numFmtId="188" fontId="5" fillId="0" borderId="11" xfId="43" applyNumberFormat="1" applyFont="1" applyBorder="1" applyAlignment="1">
      <alignment/>
    </xf>
    <xf numFmtId="188" fontId="1" fillId="0" borderId="13" xfId="43" applyNumberFormat="1" applyFont="1" applyBorder="1" applyAlignment="1">
      <alignment/>
    </xf>
    <xf numFmtId="188" fontId="1" fillId="0" borderId="12" xfId="43" applyNumberFormat="1" applyFont="1" applyBorder="1" applyAlignment="1">
      <alignment/>
    </xf>
    <xf numFmtId="188" fontId="1" fillId="0" borderId="14" xfId="43" applyNumberFormat="1" applyFont="1" applyBorder="1" applyAlignment="1">
      <alignment/>
    </xf>
    <xf numFmtId="188" fontId="1" fillId="0" borderId="14" xfId="43" applyNumberFormat="1" applyFont="1" applyBorder="1" applyAlignment="1">
      <alignment horizontal="center" vertical="center"/>
    </xf>
    <xf numFmtId="188" fontId="1" fillId="0" borderId="14" xfId="43" applyNumberFormat="1" applyFont="1" applyBorder="1" applyAlignment="1">
      <alignment horizontal="center"/>
    </xf>
    <xf numFmtId="188" fontId="1" fillId="0" borderId="12" xfId="43" applyNumberFormat="1" applyFont="1" applyBorder="1" applyAlignment="1">
      <alignment horizontal="center" vertical="center"/>
    </xf>
    <xf numFmtId="188" fontId="1" fillId="0" borderId="13" xfId="43" applyNumberFormat="1" applyFont="1" applyBorder="1" applyAlignment="1">
      <alignment horizontal="center" vertical="top" wrapText="1"/>
    </xf>
    <xf numFmtId="188" fontId="1" fillId="0" borderId="13" xfId="43" applyNumberFormat="1" applyFont="1" applyBorder="1" applyAlignment="1">
      <alignment vertical="top" wrapText="1"/>
    </xf>
    <xf numFmtId="188" fontId="1" fillId="0" borderId="12" xfId="43" applyNumberFormat="1" applyFont="1" applyBorder="1" applyAlignment="1">
      <alignment horizontal="center" vertical="top"/>
    </xf>
    <xf numFmtId="188" fontId="5" fillId="0" borderId="13" xfId="43" applyNumberFormat="1" applyFont="1" applyBorder="1" applyAlignment="1">
      <alignment horizontal="center" vertical="center"/>
    </xf>
    <xf numFmtId="188" fontId="1" fillId="0" borderId="16" xfId="43" applyNumberFormat="1" applyFont="1" applyBorder="1" applyAlignment="1">
      <alignment/>
    </xf>
    <xf numFmtId="188" fontId="1" fillId="0" borderId="16" xfId="43" applyNumberFormat="1" applyFont="1" applyBorder="1" applyAlignment="1">
      <alignment horizontal="center" vertical="center"/>
    </xf>
    <xf numFmtId="188" fontId="1" fillId="0" borderId="14" xfId="43" applyNumberFormat="1" applyFont="1" applyBorder="1" applyAlignment="1">
      <alignment vertical="center"/>
    </xf>
    <xf numFmtId="188" fontId="1" fillId="0" borderId="19" xfId="43" applyNumberFormat="1" applyFont="1" applyBorder="1" applyAlignment="1">
      <alignment/>
    </xf>
    <xf numFmtId="188" fontId="1" fillId="0" borderId="20" xfId="43" applyNumberFormat="1" applyFont="1" applyBorder="1" applyAlignment="1">
      <alignment horizontal="center"/>
    </xf>
    <xf numFmtId="188" fontId="2" fillId="0" borderId="0" xfId="43" applyNumberFormat="1" applyFont="1" applyAlignment="1">
      <alignment/>
    </xf>
    <xf numFmtId="188" fontId="1" fillId="0" borderId="19" xfId="43" applyNumberFormat="1" applyFont="1" applyBorder="1" applyAlignment="1">
      <alignment vertical="center"/>
    </xf>
    <xf numFmtId="188" fontId="1" fillId="0" borderId="20" xfId="43" applyNumberFormat="1" applyFont="1" applyBorder="1" applyAlignment="1">
      <alignment horizontal="center" vertical="center"/>
    </xf>
    <xf numFmtId="188" fontId="1" fillId="0" borderId="19" xfId="43" applyNumberFormat="1" applyFont="1" applyBorder="1" applyAlignment="1">
      <alignment vertical="top"/>
    </xf>
    <xf numFmtId="188" fontId="1" fillId="0" borderId="19" xfId="43" applyNumberFormat="1" applyFont="1" applyBorder="1" applyAlignment="1">
      <alignment horizontal="center" vertical="top"/>
    </xf>
    <xf numFmtId="188" fontId="1" fillId="0" borderId="20" xfId="43" applyNumberFormat="1" applyFont="1" applyBorder="1" applyAlignment="1">
      <alignment horizontal="center" vertical="top"/>
    </xf>
    <xf numFmtId="188" fontId="1" fillId="0" borderId="19" xfId="43" applyNumberFormat="1" applyFont="1" applyBorder="1" applyAlignment="1">
      <alignment horizontal="center" vertical="center"/>
    </xf>
    <xf numFmtId="188" fontId="1" fillId="0" borderId="19" xfId="43" applyNumberFormat="1" applyFont="1" applyBorder="1" applyAlignment="1">
      <alignment horizontal="center" vertical="top" wrapText="1"/>
    </xf>
    <xf numFmtId="189" fontId="5" fillId="0" borderId="13" xfId="0" applyNumberFormat="1" applyFont="1" applyBorder="1" applyAlignment="1">
      <alignment horizontal="center" vertical="center"/>
    </xf>
    <xf numFmtId="188" fontId="1" fillId="0" borderId="13" xfId="43" applyNumberFormat="1" applyFont="1" applyBorder="1" applyAlignment="1">
      <alignment horizontal="center" vertical="center"/>
    </xf>
    <xf numFmtId="188" fontId="1" fillId="0" borderId="13" xfId="43" applyNumberFormat="1" applyFont="1" applyBorder="1" applyAlignment="1">
      <alignment horizontal="center" vertical="top"/>
    </xf>
    <xf numFmtId="188" fontId="1" fillId="0" borderId="13" xfId="43" applyNumberFormat="1" applyFont="1" applyBorder="1" applyAlignment="1">
      <alignment vertical="top"/>
    </xf>
    <xf numFmtId="188" fontId="1" fillId="0" borderId="14" xfId="43" applyNumberFormat="1" applyFont="1" applyBorder="1" applyAlignment="1">
      <alignment vertical="top"/>
    </xf>
    <xf numFmtId="188" fontId="1" fillId="0" borderId="16" xfId="43" applyNumberFormat="1" applyFont="1" applyBorder="1" applyAlignment="1">
      <alignment vertical="top"/>
    </xf>
    <xf numFmtId="188" fontId="1" fillId="0" borderId="13" xfId="43" applyNumberFormat="1" applyFont="1" applyBorder="1" applyAlignment="1">
      <alignment vertical="center"/>
    </xf>
    <xf numFmtId="188" fontId="5" fillId="0" borderId="13" xfId="0" applyNumberFormat="1" applyFont="1" applyBorder="1" applyAlignment="1">
      <alignment vertical="top"/>
    </xf>
    <xf numFmtId="191" fontId="1" fillId="0" borderId="13" xfId="59" applyNumberFormat="1" applyFont="1" applyBorder="1" applyAlignment="1">
      <alignment vertical="top"/>
    </xf>
    <xf numFmtId="194" fontId="1" fillId="0" borderId="13" xfId="43" applyNumberFormat="1" applyFont="1" applyBorder="1" applyAlignment="1">
      <alignment vertical="top"/>
    </xf>
    <xf numFmtId="188" fontId="5" fillId="0" borderId="13" xfId="43" applyNumberFormat="1" applyFont="1" applyBorder="1" applyAlignment="1">
      <alignment vertical="center"/>
    </xf>
    <xf numFmtId="188" fontId="1" fillId="0" borderId="12" xfId="43" applyNumberFormat="1" applyFont="1" applyBorder="1" applyAlignment="1">
      <alignment vertical="top" wrapText="1" shrinkToFit="1"/>
    </xf>
    <xf numFmtId="0" fontId="1" fillId="0" borderId="21" xfId="0" applyFont="1" applyBorder="1" applyAlignment="1" quotePrefix="1">
      <alignment horizontal="left" vertical="center"/>
    </xf>
    <xf numFmtId="1" fontId="49" fillId="0" borderId="0" xfId="0" applyNumberFormat="1" applyFont="1" applyFill="1" applyAlignment="1" applyProtection="1">
      <alignment vertical="center"/>
      <protection locked="0"/>
    </xf>
    <xf numFmtId="0" fontId="1" fillId="0" borderId="10" xfId="0" applyFont="1" applyBorder="1" applyAlignment="1">
      <alignment/>
    </xf>
    <xf numFmtId="0" fontId="47" fillId="0" borderId="0" xfId="0" applyNumberFormat="1" applyFont="1" applyFill="1" applyAlignment="1" applyProtection="1">
      <alignment vertical="center"/>
      <protection locked="0"/>
    </xf>
    <xf numFmtId="1" fontId="20" fillId="0" borderId="0" xfId="0" applyNumberFormat="1" applyFont="1" applyAlignment="1">
      <alignment/>
    </xf>
    <xf numFmtId="0" fontId="19" fillId="0" borderId="0" xfId="0" applyFont="1" applyAlignment="1">
      <alignment/>
    </xf>
    <xf numFmtId="0" fontId="22" fillId="0" borderId="0" xfId="0" applyFont="1" applyAlignment="1">
      <alignment horizontal="left"/>
    </xf>
    <xf numFmtId="0" fontId="19" fillId="0" borderId="0" xfId="0" applyFont="1" applyAlignment="1">
      <alignment horizontal="left"/>
    </xf>
    <xf numFmtId="0" fontId="69" fillId="0" borderId="21" xfId="0" applyFont="1" applyBorder="1" applyAlignment="1">
      <alignment horizontal="left" vertical="center" wrapText="1"/>
    </xf>
    <xf numFmtId="0" fontId="69" fillId="0" borderId="15" xfId="0" applyFont="1" applyBorder="1" applyAlignment="1">
      <alignment horizontal="left" vertical="center" wrapText="1"/>
    </xf>
    <xf numFmtId="0" fontId="69" fillId="0" borderId="12" xfId="0" applyFont="1" applyBorder="1" applyAlignment="1">
      <alignment horizontal="left" vertical="center" wrapText="1"/>
    </xf>
    <xf numFmtId="0" fontId="69" fillId="0" borderId="21" xfId="0" applyFont="1" applyBorder="1" applyAlignment="1">
      <alignment horizontal="left" vertical="center" wrapText="1"/>
    </xf>
    <xf numFmtId="0" fontId="69" fillId="0" borderId="15" xfId="0" applyFont="1" applyBorder="1" applyAlignment="1">
      <alignment horizontal="left" vertical="center" wrapText="1"/>
    </xf>
    <xf numFmtId="0" fontId="69" fillId="0" borderId="12" xfId="0" applyFont="1" applyBorder="1" applyAlignment="1">
      <alignment horizontal="left" vertical="center" wrapText="1"/>
    </xf>
    <xf numFmtId="0" fontId="74" fillId="0" borderId="0" xfId="0" applyFont="1" applyAlignment="1">
      <alignment horizontal="center"/>
    </xf>
    <xf numFmtId="0" fontId="71" fillId="0" borderId="49"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29" xfId="0" applyFont="1" applyBorder="1" applyAlignment="1">
      <alignment horizontal="center" vertical="center" wrapText="1"/>
    </xf>
    <xf numFmtId="0" fontId="75" fillId="0" borderId="10"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0" xfId="0" applyFont="1" applyBorder="1" applyAlignment="1">
      <alignment vertical="top" wrapText="1"/>
    </xf>
    <xf numFmtId="0" fontId="0" fillId="0" borderId="0" xfId="0" applyFont="1" applyAlignment="1">
      <alignment vertical="top" wrapText="1"/>
    </xf>
    <xf numFmtId="0" fontId="0" fillId="0" borderId="20" xfId="0" applyFont="1" applyBorder="1" applyAlignment="1">
      <alignment vertical="top" wrapText="1"/>
    </xf>
    <xf numFmtId="0" fontId="5" fillId="0" borderId="10" xfId="0" applyFont="1" applyBorder="1" applyAlignment="1">
      <alignment horizontal="center"/>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2" fillId="0" borderId="21" xfId="0" applyFont="1" applyBorder="1" applyAlignment="1">
      <alignment horizontal="left" vertical="top" wrapText="1"/>
    </xf>
    <xf numFmtId="0" fontId="12" fillId="0" borderId="15" xfId="0" applyFont="1" applyBorder="1" applyAlignment="1">
      <alignment horizontal="left" vertical="top" wrapText="1"/>
    </xf>
    <xf numFmtId="0" fontId="12" fillId="0" borderId="12" xfId="0" applyFont="1" applyBorder="1" applyAlignment="1">
      <alignment horizontal="left" vertical="top" wrapText="1"/>
    </xf>
    <xf numFmtId="0" fontId="12" fillId="0" borderId="21"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0" fillId="0" borderId="21" xfId="0" applyFont="1" applyBorder="1" applyAlignment="1">
      <alignment horizontal="left" vertical="top" wrapText="1"/>
    </xf>
    <xf numFmtId="0" fontId="10" fillId="0" borderId="15" xfId="0" applyFont="1" applyBorder="1" applyAlignment="1">
      <alignment horizontal="left" vertical="top" wrapText="1"/>
    </xf>
    <xf numFmtId="0" fontId="10" fillId="0" borderId="12" xfId="0" applyFont="1" applyBorder="1" applyAlignment="1">
      <alignment horizontal="left" vertical="top" wrapText="1"/>
    </xf>
    <xf numFmtId="0" fontId="5" fillId="0" borderId="2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10" fillId="0" borderId="21"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2" xfId="0" applyFont="1" applyFill="1" applyBorder="1" applyAlignment="1">
      <alignment horizontal="left" vertical="top" wrapText="1"/>
    </xf>
    <xf numFmtId="0" fontId="1" fillId="0" borderId="21"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8" fillId="34" borderId="21"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2"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5" fillId="33" borderId="2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10" fillId="0" borderId="21" xfId="0" applyFont="1" applyBorder="1" applyAlignment="1">
      <alignment horizontal="left" vertical="center"/>
    </xf>
    <xf numFmtId="0" fontId="10" fillId="0" borderId="15" xfId="0" applyFont="1" applyBorder="1" applyAlignment="1">
      <alignment horizontal="left" vertical="center"/>
    </xf>
    <xf numFmtId="0" fontId="10" fillId="0" borderId="12" xfId="0" applyFont="1" applyBorder="1" applyAlignment="1">
      <alignment horizontal="left" vertical="center"/>
    </xf>
    <xf numFmtId="0" fontId="10"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top" wrapText="1"/>
    </xf>
    <xf numFmtId="0" fontId="10" fillId="0" borderId="18" xfId="0" applyFont="1" applyBorder="1" applyAlignment="1">
      <alignment horizontal="left" vertical="top" wrapText="1"/>
    </xf>
    <xf numFmtId="0" fontId="10" fillId="0" borderId="24" xfId="0" applyFont="1" applyBorder="1" applyAlignment="1">
      <alignment horizontal="left" vertical="top" wrapText="1"/>
    </xf>
    <xf numFmtId="49" fontId="1" fillId="0" borderId="2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0" fillId="0" borderId="13" xfId="0" applyFont="1" applyBorder="1" applyAlignment="1">
      <alignment horizontal="left" vertical="center" wrapText="1"/>
    </xf>
    <xf numFmtId="0" fontId="10" fillId="0" borderId="13" xfId="0" applyFont="1" applyBorder="1" applyAlignment="1">
      <alignment horizontal="left" vertical="top" wrapText="1"/>
    </xf>
    <xf numFmtId="0" fontId="7" fillId="0" borderId="21" xfId="0" applyFont="1" applyBorder="1" applyAlignment="1">
      <alignment horizontal="center" vertical="center" wrapText="1"/>
    </xf>
    <xf numFmtId="178" fontId="1" fillId="0" borderId="21" xfId="0" applyNumberFormat="1" applyFont="1" applyBorder="1" applyAlignment="1">
      <alignment horizontal="left" vertical="center" wrapText="1"/>
    </xf>
    <xf numFmtId="178" fontId="1" fillId="0" borderId="15" xfId="0" applyNumberFormat="1" applyFont="1" applyBorder="1" applyAlignment="1">
      <alignment horizontal="left" vertical="center" wrapText="1"/>
    </xf>
    <xf numFmtId="178" fontId="1" fillId="0" borderId="12" xfId="0" applyNumberFormat="1" applyFont="1" applyBorder="1" applyAlignment="1">
      <alignment horizontal="left" vertical="center" wrapText="1"/>
    </xf>
    <xf numFmtId="0" fontId="1" fillId="0" borderId="21"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0" fillId="0" borderId="12" xfId="0" applyFont="1" applyBorder="1" applyAlignment="1">
      <alignment vertical="top" wrapText="1"/>
    </xf>
    <xf numFmtId="0" fontId="1" fillId="0" borderId="21" xfId="0" applyFont="1" applyBorder="1" applyAlignment="1">
      <alignment horizontal="left" vertical="top" wrapText="1"/>
    </xf>
    <xf numFmtId="0" fontId="1" fillId="0" borderId="15" xfId="0" applyFont="1" applyBorder="1" applyAlignment="1">
      <alignment horizontal="left" vertical="top" wrapText="1"/>
    </xf>
    <xf numFmtId="0" fontId="1" fillId="0" borderId="12" xfId="0" applyFont="1" applyBorder="1" applyAlignment="1">
      <alignment horizontal="left" vertical="top" wrapText="1"/>
    </xf>
    <xf numFmtId="0" fontId="5" fillId="0" borderId="0" xfId="0" applyFont="1" applyAlignment="1">
      <alignment horizontal="center"/>
    </xf>
    <xf numFmtId="0" fontId="13" fillId="0" borderId="0" xfId="0"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4" fillId="0" borderId="36"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left" vertical="center"/>
    </xf>
    <xf numFmtId="0" fontId="1" fillId="0" borderId="24"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9" fillId="0" borderId="0" xfId="0" applyFont="1" applyAlignment="1">
      <alignment horizontal="center"/>
    </xf>
    <xf numFmtId="0" fontId="13" fillId="0" borderId="0" xfId="0" applyFont="1" applyAlignment="1">
      <alignment horizontal="center" vertical="center"/>
    </xf>
    <xf numFmtId="0" fontId="13" fillId="0" borderId="21" xfId="0" applyFont="1" applyBorder="1" applyAlignment="1">
      <alignment horizontal="center"/>
    </xf>
    <xf numFmtId="0" fontId="13" fillId="0" borderId="15" xfId="0" applyFont="1" applyBorder="1" applyAlignment="1">
      <alignment horizont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21"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9" fillId="0" borderId="21" xfId="0" applyFont="1" applyBorder="1" applyAlignment="1">
      <alignment horizontal="center"/>
    </xf>
    <xf numFmtId="0" fontId="9" fillId="0" borderId="15" xfId="0" applyFont="1" applyBorder="1" applyAlignment="1">
      <alignment horizontal="center"/>
    </xf>
    <xf numFmtId="0" fontId="9" fillId="0" borderId="12" xfId="0" applyFont="1" applyBorder="1" applyAlignment="1">
      <alignment horizontal="center"/>
    </xf>
    <xf numFmtId="0" fontId="14" fillId="0" borderId="18"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183" fontId="9" fillId="0" borderId="52" xfId="0" applyNumberFormat="1" applyFont="1" applyBorder="1" applyAlignment="1">
      <alignment horizontal="center"/>
    </xf>
    <xf numFmtId="183" fontId="9" fillId="0" borderId="53" xfId="0" applyNumberFormat="1" applyFont="1" applyBorder="1" applyAlignment="1">
      <alignment horizontal="center"/>
    </xf>
    <xf numFmtId="183" fontId="9" fillId="0" borderId="25" xfId="0" applyNumberFormat="1" applyFont="1" applyBorder="1" applyAlignment="1">
      <alignment horizontal="center" vertical="center"/>
    </xf>
    <xf numFmtId="183" fontId="9" fillId="0" borderId="26" xfId="0" applyNumberFormat="1" applyFont="1" applyBorder="1" applyAlignment="1">
      <alignment horizontal="center" vertical="center"/>
    </xf>
    <xf numFmtId="0" fontId="14" fillId="0" borderId="54" xfId="0" applyFont="1" applyBorder="1" applyAlignment="1">
      <alignment horizontal="center"/>
    </xf>
    <xf numFmtId="0" fontId="14" fillId="0" borderId="55" xfId="0" applyFont="1" applyBorder="1" applyAlignment="1">
      <alignment horizontal="center"/>
    </xf>
    <xf numFmtId="0" fontId="14" fillId="0" borderId="56" xfId="0" applyFont="1" applyBorder="1" applyAlignment="1">
      <alignment horizontal="center"/>
    </xf>
    <xf numFmtId="183" fontId="9" fillId="0" borderId="47" xfId="0" applyNumberFormat="1" applyFont="1" applyBorder="1" applyAlignment="1">
      <alignment horizontal="center"/>
    </xf>
    <xf numFmtId="183" fontId="9" fillId="0" borderId="37" xfId="0" applyNumberFormat="1" applyFont="1" applyBorder="1" applyAlignment="1">
      <alignment horizontal="center"/>
    </xf>
    <xf numFmtId="0" fontId="0" fillId="0" borderId="21" xfId="0" applyFont="1" applyBorder="1" applyAlignment="1">
      <alignment horizontal="center"/>
    </xf>
    <xf numFmtId="0" fontId="0" fillId="0" borderId="12"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6" fillId="0" borderId="0" xfId="0" applyFont="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20"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71" fillId="0" borderId="53" xfId="0" applyFont="1" applyBorder="1" applyAlignment="1">
      <alignment horizontal="center" vertical="center" wrapText="1"/>
    </xf>
    <xf numFmtId="0" fontId="71" fillId="0" borderId="57" xfId="0" applyFont="1" applyBorder="1" applyAlignment="1">
      <alignment horizontal="center" vertical="center" wrapText="1"/>
    </xf>
    <xf numFmtId="0" fontId="69" fillId="0" borderId="58" xfId="0" applyFont="1" applyBorder="1" applyAlignment="1">
      <alignment horizontal="left" vertical="center" wrapText="1"/>
    </xf>
    <xf numFmtId="0" fontId="69" fillId="0" borderId="48" xfId="0" applyFont="1" applyBorder="1" applyAlignment="1">
      <alignment horizontal="left" vertical="center" wrapText="1"/>
    </xf>
    <xf numFmtId="0" fontId="69" fillId="0" borderId="59" xfId="0" applyFont="1" applyBorder="1" applyAlignment="1">
      <alignment horizontal="left" vertical="center" wrapText="1"/>
    </xf>
    <xf numFmtId="0" fontId="69" fillId="0" borderId="60" xfId="0" applyFont="1" applyBorder="1" applyAlignment="1">
      <alignment horizontal="left" vertical="center" wrapText="1"/>
    </xf>
    <xf numFmtId="0" fontId="69" fillId="0" borderId="61" xfId="0" applyFont="1" applyBorder="1" applyAlignment="1">
      <alignment horizontal="left" vertical="center" wrapText="1"/>
    </xf>
    <xf numFmtId="0" fontId="69" fillId="0" borderId="62" xfId="0" applyFont="1" applyBorder="1" applyAlignment="1">
      <alignment horizontal="left" vertical="center" wrapText="1"/>
    </xf>
    <xf numFmtId="0" fontId="69" fillId="0" borderId="63" xfId="0" applyFont="1" applyBorder="1" applyAlignment="1">
      <alignment horizontal="left" vertical="center" wrapText="1"/>
    </xf>
    <xf numFmtId="0" fontId="69" fillId="0" borderId="64" xfId="0" applyFont="1" applyBorder="1" applyAlignment="1">
      <alignment horizontal="left" vertical="center" wrapText="1"/>
    </xf>
    <xf numFmtId="0" fontId="69" fillId="0" borderId="65" xfId="0" applyFont="1" applyBorder="1" applyAlignment="1">
      <alignment horizontal="left" vertical="center" wrapText="1"/>
    </xf>
    <xf numFmtId="0" fontId="0" fillId="0" borderId="13" xfId="0" applyBorder="1" applyAlignment="1">
      <alignment horizontal="center"/>
    </xf>
    <xf numFmtId="0" fontId="20" fillId="0" borderId="0" xfId="0" applyFont="1" applyAlignment="1">
      <alignment horizontal="justify" vertical="top" wrapText="1"/>
    </xf>
    <xf numFmtId="0" fontId="20" fillId="0" borderId="0" xfId="0" applyFont="1" applyAlignment="1">
      <alignment horizontal="left"/>
    </xf>
    <xf numFmtId="0" fontId="1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2</xdr:col>
      <xdr:colOff>76200</xdr:colOff>
      <xdr:row>2</xdr:row>
      <xdr:rowOff>238125</xdr:rowOff>
    </xdr:to>
    <xdr:pic>
      <xdr:nvPicPr>
        <xdr:cNvPr id="1" name="Picture 1" descr="D:\A\ACEH JAYA\kop aceh Besar.png"/>
        <xdr:cNvPicPr preferRelativeResize="1">
          <a:picLocks noChangeAspect="1"/>
        </xdr:cNvPicPr>
      </xdr:nvPicPr>
      <xdr:blipFill>
        <a:blip r:embed="rId1"/>
        <a:stretch>
          <a:fillRect/>
        </a:stretch>
      </xdr:blipFill>
      <xdr:spPr>
        <a:xfrm>
          <a:off x="38100" y="0"/>
          <a:ext cx="5429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38</xdr:row>
      <xdr:rowOff>85725</xdr:rowOff>
    </xdr:from>
    <xdr:to>
      <xdr:col>3</xdr:col>
      <xdr:colOff>561975</xdr:colOff>
      <xdr:row>41</xdr:row>
      <xdr:rowOff>19050</xdr:rowOff>
    </xdr:to>
    <xdr:sp>
      <xdr:nvSpPr>
        <xdr:cNvPr id="1" name="AutoShape 2"/>
        <xdr:cNvSpPr>
          <a:spLocks/>
        </xdr:cNvSpPr>
      </xdr:nvSpPr>
      <xdr:spPr>
        <a:xfrm>
          <a:off x="2409825" y="8667750"/>
          <a:ext cx="733425" cy="457200"/>
        </a:xfrm>
        <a:prstGeom prst="bracketPair">
          <a:avLst>
            <a:gd name="adj" fmla="val -41949"/>
          </a:avLst>
        </a:prstGeom>
        <a:noFill/>
        <a:ln w="38100" cmpd="sng">
          <a:solidFill>
            <a:srgbClr val="9BBB59"/>
          </a:solidFill>
          <a:headEnd type="none"/>
          <a:tailEnd type="none"/>
        </a:ln>
      </xdr:spPr>
      <xdr:txBody>
        <a:bodyPr vertOverflow="clip" wrap="square" lIns="0" tIns="0" rIns="0" bIns="0"/>
        <a:p>
          <a:pPr algn="l">
            <a:defRPr/>
          </a:pPr>
          <a:r>
            <a:rPr lang="en-US" cap="none" sz="800" b="0" i="1" u="none" baseline="0">
              <a:solidFill>
                <a:srgbClr val="808080"/>
              </a:solidFill>
            </a:rPr>
            <a:t>        
</a:t>
          </a:r>
          <a:r>
            <a:rPr lang="en-US" cap="none" sz="800" b="0" i="1" u="none" baseline="0">
              <a:solidFill>
                <a:srgbClr val="808080"/>
              </a:solidFill>
            </a:rPr>
            <a:t>         Materai
</a:t>
          </a:r>
          <a:r>
            <a:rPr lang="en-US" cap="none" sz="800" b="0" i="1" u="none" baseline="0">
              <a:solidFill>
                <a:srgbClr val="808080"/>
              </a:solidFill>
            </a:rPr>
            <a:t>Rp. 6000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Q26"/>
  <sheetViews>
    <sheetView tabSelected="1" zoomScalePageLayoutView="0" workbookViewId="0" topLeftCell="A13">
      <selection activeCell="F8" sqref="F8"/>
    </sheetView>
  </sheetViews>
  <sheetFormatPr defaultColWidth="9.140625" defaultRowHeight="12.75"/>
  <cols>
    <col min="2" max="16" width="4.7109375" style="0" customWidth="1"/>
    <col min="17" max="17" width="10.7109375" style="0" customWidth="1"/>
  </cols>
  <sheetData>
    <row r="1" spans="1:17" ht="24.75">
      <c r="A1" s="506" t="s">
        <v>453</v>
      </c>
      <c r="B1" s="506"/>
      <c r="C1" s="506"/>
      <c r="D1" s="506"/>
      <c r="E1" s="506"/>
      <c r="F1" s="506"/>
      <c r="G1" s="506"/>
      <c r="H1" s="506"/>
      <c r="I1" s="506"/>
      <c r="J1" s="506"/>
      <c r="K1" s="506"/>
      <c r="L1" s="506"/>
      <c r="M1" s="506"/>
      <c r="N1" s="506"/>
      <c r="O1" s="506"/>
      <c r="P1" s="506"/>
      <c r="Q1" s="506"/>
    </row>
    <row r="2" spans="1:17" ht="24.75">
      <c r="A2" s="506" t="s">
        <v>454</v>
      </c>
      <c r="B2" s="506"/>
      <c r="C2" s="506"/>
      <c r="D2" s="506"/>
      <c r="E2" s="506"/>
      <c r="F2" s="506"/>
      <c r="G2" s="506"/>
      <c r="H2" s="506"/>
      <c r="I2" s="506"/>
      <c r="J2" s="506"/>
      <c r="K2" s="506"/>
      <c r="L2" s="506"/>
      <c r="M2" s="506"/>
      <c r="N2" s="506"/>
      <c r="O2" s="506"/>
      <c r="P2" s="506"/>
      <c r="Q2" s="506"/>
    </row>
    <row r="3" spans="1:17" ht="16.5" thickBot="1">
      <c r="A3" s="390"/>
      <c r="B3" s="390"/>
      <c r="C3" s="390"/>
      <c r="D3" s="390"/>
      <c r="E3" s="390"/>
      <c r="F3" s="390"/>
      <c r="G3" s="390"/>
      <c r="H3" s="390"/>
      <c r="I3" s="390"/>
      <c r="J3" s="390"/>
      <c r="K3" s="390"/>
      <c r="L3" s="390"/>
      <c r="M3" s="390"/>
      <c r="N3" s="390"/>
      <c r="O3" s="390"/>
      <c r="P3" s="390"/>
      <c r="Q3" s="390"/>
    </row>
    <row r="4" spans="1:17" ht="16.5" thickTop="1">
      <c r="A4" s="391"/>
      <c r="B4" s="391"/>
      <c r="C4" s="391"/>
      <c r="D4" s="391"/>
      <c r="E4" s="391"/>
      <c r="F4" s="391"/>
      <c r="G4" s="391"/>
      <c r="H4" s="391"/>
      <c r="I4" s="391"/>
      <c r="J4" s="391"/>
      <c r="K4" s="391"/>
      <c r="L4" s="391"/>
      <c r="M4" s="391"/>
      <c r="N4" s="391"/>
      <c r="O4" s="391"/>
      <c r="P4" s="391"/>
      <c r="Q4" s="391"/>
    </row>
    <row r="5" spans="1:17" ht="16.5" thickBot="1">
      <c r="A5" s="392"/>
      <c r="B5" s="392"/>
      <c r="C5" s="392"/>
      <c r="D5" s="392"/>
      <c r="E5" s="392"/>
      <c r="F5" s="392"/>
      <c r="G5" s="392"/>
      <c r="H5" s="392"/>
      <c r="I5" s="392"/>
      <c r="J5" s="392"/>
      <c r="K5" s="392"/>
      <c r="L5" s="392"/>
      <c r="M5" s="392"/>
      <c r="N5" s="392"/>
      <c r="O5" s="392"/>
      <c r="P5" s="392"/>
      <c r="Q5" s="392"/>
    </row>
    <row r="6" spans="1:17" ht="13.5" thickTop="1">
      <c r="A6" s="507" t="s">
        <v>13</v>
      </c>
      <c r="B6" s="509" t="s">
        <v>455</v>
      </c>
      <c r="C6" s="509"/>
      <c r="D6" s="509"/>
      <c r="E6" s="509"/>
      <c r="F6" s="509"/>
      <c r="G6" s="509"/>
      <c r="H6" s="509"/>
      <c r="I6" s="509"/>
      <c r="J6" s="509"/>
      <c r="K6" s="509"/>
      <c r="L6" s="509"/>
      <c r="M6" s="509"/>
      <c r="N6" s="509"/>
      <c r="O6" s="509"/>
      <c r="P6" s="509"/>
      <c r="Q6" s="509"/>
    </row>
    <row r="7" spans="1:17" ht="13.5" thickBot="1">
      <c r="A7" s="508"/>
      <c r="B7" s="510"/>
      <c r="C7" s="510"/>
      <c r="D7" s="510"/>
      <c r="E7" s="510"/>
      <c r="F7" s="510"/>
      <c r="G7" s="510"/>
      <c r="H7" s="510"/>
      <c r="I7" s="510"/>
      <c r="J7" s="510"/>
      <c r="K7" s="510"/>
      <c r="L7" s="510"/>
      <c r="M7" s="510"/>
      <c r="N7" s="510"/>
      <c r="O7" s="510"/>
      <c r="P7" s="510"/>
      <c r="Q7" s="510"/>
    </row>
    <row r="8" spans="1:17" ht="24.75" customHeight="1" thickTop="1">
      <c r="A8" s="400">
        <v>1</v>
      </c>
      <c r="B8" s="401" t="s">
        <v>456</v>
      </c>
      <c r="C8" s="402"/>
      <c r="D8" s="402"/>
      <c r="E8" s="402"/>
      <c r="F8" s="402"/>
      <c r="G8" s="402"/>
      <c r="H8" s="402"/>
      <c r="I8" s="402"/>
      <c r="J8" s="402"/>
      <c r="K8" s="402"/>
      <c r="L8" s="402"/>
      <c r="M8" s="402"/>
      <c r="N8" s="402"/>
      <c r="O8" s="402"/>
      <c r="P8" s="402"/>
      <c r="Q8" s="403"/>
    </row>
    <row r="9" spans="1:17" ht="24.75" customHeight="1">
      <c r="A9" s="400">
        <f>A8+1</f>
        <v>2</v>
      </c>
      <c r="B9" s="407" t="s">
        <v>386</v>
      </c>
      <c r="C9" s="408"/>
      <c r="D9" s="408"/>
      <c r="E9" s="408"/>
      <c r="F9" s="408"/>
      <c r="G9" s="408"/>
      <c r="H9" s="408"/>
      <c r="I9" s="408"/>
      <c r="J9" s="408"/>
      <c r="K9" s="408"/>
      <c r="L9" s="408"/>
      <c r="M9" s="408"/>
      <c r="N9" s="408"/>
      <c r="O9" s="408"/>
      <c r="P9" s="408"/>
      <c r="Q9" s="409"/>
    </row>
    <row r="10" spans="1:17" ht="24.75" customHeight="1">
      <c r="A10" s="400">
        <f aca="true" t="shared" si="0" ref="A10:A25">A9+1</f>
        <v>3</v>
      </c>
      <c r="B10" s="407" t="s">
        <v>387</v>
      </c>
      <c r="C10" s="408"/>
      <c r="D10" s="408"/>
      <c r="E10" s="408"/>
      <c r="F10" s="408"/>
      <c r="G10" s="408"/>
      <c r="H10" s="408"/>
      <c r="I10" s="408"/>
      <c r="J10" s="408"/>
      <c r="K10" s="408"/>
      <c r="L10" s="408"/>
      <c r="M10" s="408"/>
      <c r="N10" s="408"/>
      <c r="O10" s="408"/>
      <c r="P10" s="408"/>
      <c r="Q10" s="409"/>
    </row>
    <row r="11" spans="1:17" ht="24.75" customHeight="1">
      <c r="A11" s="400">
        <f t="shared" si="0"/>
        <v>4</v>
      </c>
      <c r="B11" s="407" t="s">
        <v>388</v>
      </c>
      <c r="C11" s="408"/>
      <c r="D11" s="408"/>
      <c r="E11" s="408"/>
      <c r="F11" s="408"/>
      <c r="G11" s="408"/>
      <c r="H11" s="408"/>
      <c r="I11" s="408"/>
      <c r="J11" s="408"/>
      <c r="K11" s="408"/>
      <c r="L11" s="408"/>
      <c r="M11" s="408"/>
      <c r="N11" s="408"/>
      <c r="O11" s="408"/>
      <c r="P11" s="408"/>
      <c r="Q11" s="409"/>
    </row>
    <row r="12" spans="1:17" ht="24.75" customHeight="1">
      <c r="A12" s="400">
        <f t="shared" si="0"/>
        <v>5</v>
      </c>
      <c r="B12" s="407" t="s">
        <v>389</v>
      </c>
      <c r="C12" s="408"/>
      <c r="D12" s="408"/>
      <c r="E12" s="408"/>
      <c r="F12" s="408"/>
      <c r="G12" s="408"/>
      <c r="H12" s="408"/>
      <c r="I12" s="408"/>
      <c r="J12" s="408"/>
      <c r="K12" s="408"/>
      <c r="L12" s="408"/>
      <c r="M12" s="408"/>
      <c r="N12" s="408"/>
      <c r="O12" s="408"/>
      <c r="P12" s="408"/>
      <c r="Q12" s="409"/>
    </row>
    <row r="13" spans="1:17" ht="24.75" customHeight="1">
      <c r="A13" s="400">
        <f t="shared" si="0"/>
        <v>6</v>
      </c>
      <c r="B13" s="406" t="s">
        <v>390</v>
      </c>
      <c r="C13" s="408"/>
      <c r="D13" s="408"/>
      <c r="E13" s="408"/>
      <c r="F13" s="408"/>
      <c r="G13" s="408"/>
      <c r="H13" s="408"/>
      <c r="I13" s="408"/>
      <c r="J13" s="408"/>
      <c r="K13" s="408"/>
      <c r="L13" s="408"/>
      <c r="M13" s="408"/>
      <c r="N13" s="408"/>
      <c r="O13" s="408"/>
      <c r="P13" s="408"/>
      <c r="Q13" s="409"/>
    </row>
    <row r="14" spans="1:17" ht="24.75" customHeight="1">
      <c r="A14" s="400">
        <f t="shared" si="0"/>
        <v>7</v>
      </c>
      <c r="B14" s="503" t="s">
        <v>391</v>
      </c>
      <c r="C14" s="504"/>
      <c r="D14" s="504"/>
      <c r="E14" s="504"/>
      <c r="F14" s="504"/>
      <c r="G14" s="504"/>
      <c r="H14" s="504"/>
      <c r="I14" s="504"/>
      <c r="J14" s="504"/>
      <c r="K14" s="504"/>
      <c r="L14" s="504"/>
      <c r="M14" s="504"/>
      <c r="N14" s="504"/>
      <c r="O14" s="504"/>
      <c r="P14" s="504"/>
      <c r="Q14" s="505"/>
    </row>
    <row r="15" spans="1:17" ht="24.75" customHeight="1">
      <c r="A15" s="400">
        <f t="shared" si="0"/>
        <v>8</v>
      </c>
      <c r="B15" s="407" t="s">
        <v>392</v>
      </c>
      <c r="C15" s="408"/>
      <c r="D15" s="408"/>
      <c r="E15" s="408"/>
      <c r="F15" s="408"/>
      <c r="G15" s="408"/>
      <c r="H15" s="408"/>
      <c r="I15" s="408"/>
      <c r="J15" s="408"/>
      <c r="K15" s="408"/>
      <c r="L15" s="408"/>
      <c r="M15" s="408"/>
      <c r="N15" s="408"/>
      <c r="O15" s="408"/>
      <c r="P15" s="408"/>
      <c r="Q15" s="409"/>
    </row>
    <row r="16" spans="1:17" ht="24.75" customHeight="1">
      <c r="A16" s="400">
        <f t="shared" si="0"/>
        <v>9</v>
      </c>
      <c r="B16" s="407" t="s">
        <v>469</v>
      </c>
      <c r="C16" s="408"/>
      <c r="D16" s="408"/>
      <c r="E16" s="408"/>
      <c r="F16" s="408"/>
      <c r="G16" s="408"/>
      <c r="H16" s="408"/>
      <c r="I16" s="408"/>
      <c r="J16" s="408"/>
      <c r="K16" s="408"/>
      <c r="L16" s="408"/>
      <c r="M16" s="408"/>
      <c r="N16" s="408"/>
      <c r="O16" s="408"/>
      <c r="P16" s="408"/>
      <c r="Q16" s="409"/>
    </row>
    <row r="17" spans="1:17" ht="24.75" customHeight="1">
      <c r="A17" s="400">
        <f t="shared" si="0"/>
        <v>10</v>
      </c>
      <c r="B17" s="503" t="s">
        <v>447</v>
      </c>
      <c r="C17" s="504"/>
      <c r="D17" s="504"/>
      <c r="E17" s="504"/>
      <c r="F17" s="504"/>
      <c r="G17" s="504"/>
      <c r="H17" s="504"/>
      <c r="I17" s="504"/>
      <c r="J17" s="504"/>
      <c r="K17" s="504"/>
      <c r="L17" s="504"/>
      <c r="M17" s="504"/>
      <c r="N17" s="504"/>
      <c r="O17" s="504"/>
      <c r="P17" s="504"/>
      <c r="Q17" s="505"/>
    </row>
    <row r="18" spans="1:17" ht="24.75" customHeight="1">
      <c r="A18" s="400">
        <f t="shared" si="0"/>
        <v>11</v>
      </c>
      <c r="B18" s="407" t="s">
        <v>394</v>
      </c>
      <c r="C18" s="408"/>
      <c r="D18" s="408"/>
      <c r="E18" s="408"/>
      <c r="F18" s="408"/>
      <c r="G18" s="408"/>
      <c r="H18" s="408"/>
      <c r="I18" s="408"/>
      <c r="J18" s="408"/>
      <c r="K18" s="408"/>
      <c r="L18" s="408"/>
      <c r="M18" s="408"/>
      <c r="N18" s="408"/>
      <c r="O18" s="408"/>
      <c r="P18" s="408"/>
      <c r="Q18" s="409"/>
    </row>
    <row r="19" spans="1:17" ht="24.75" customHeight="1">
      <c r="A19" s="400">
        <f t="shared" si="0"/>
        <v>12</v>
      </c>
      <c r="B19" s="407" t="s">
        <v>457</v>
      </c>
      <c r="C19" s="408"/>
      <c r="D19" s="408"/>
      <c r="E19" s="408"/>
      <c r="F19" s="408"/>
      <c r="G19" s="408"/>
      <c r="H19" s="408"/>
      <c r="I19" s="408"/>
      <c r="J19" s="408"/>
      <c r="K19" s="408"/>
      <c r="L19" s="408"/>
      <c r="M19" s="408"/>
      <c r="N19" s="408"/>
      <c r="O19" s="408"/>
      <c r="P19" s="408"/>
      <c r="Q19" s="409"/>
    </row>
    <row r="20" spans="1:17" ht="24.75" customHeight="1">
      <c r="A20" s="400">
        <f t="shared" si="0"/>
        <v>13</v>
      </c>
      <c r="B20" s="407" t="s">
        <v>396</v>
      </c>
      <c r="C20" s="408"/>
      <c r="D20" s="408"/>
      <c r="E20" s="408"/>
      <c r="F20" s="408"/>
      <c r="G20" s="408"/>
      <c r="H20" s="408"/>
      <c r="I20" s="408"/>
      <c r="J20" s="408"/>
      <c r="K20" s="408"/>
      <c r="L20" s="408"/>
      <c r="M20" s="408"/>
      <c r="N20" s="408"/>
      <c r="O20" s="408"/>
      <c r="P20" s="408"/>
      <c r="Q20" s="409"/>
    </row>
    <row r="21" spans="1:17" ht="24.75" customHeight="1">
      <c r="A21" s="400">
        <f t="shared" si="0"/>
        <v>14</v>
      </c>
      <c r="B21" s="407" t="s">
        <v>397</v>
      </c>
      <c r="C21" s="408"/>
      <c r="D21" s="408"/>
      <c r="E21" s="408"/>
      <c r="F21" s="408"/>
      <c r="G21" s="408"/>
      <c r="H21" s="408"/>
      <c r="I21" s="408"/>
      <c r="J21" s="408"/>
      <c r="K21" s="408"/>
      <c r="L21" s="408"/>
      <c r="M21" s="408"/>
      <c r="N21" s="408"/>
      <c r="O21" s="408"/>
      <c r="P21" s="408"/>
      <c r="Q21" s="409"/>
    </row>
    <row r="22" spans="1:17" ht="24.75" customHeight="1">
      <c r="A22" s="400">
        <f t="shared" si="0"/>
        <v>15</v>
      </c>
      <c r="B22" s="407" t="s">
        <v>398</v>
      </c>
      <c r="C22" s="408"/>
      <c r="D22" s="408"/>
      <c r="E22" s="408"/>
      <c r="F22" s="408"/>
      <c r="G22" s="408"/>
      <c r="H22" s="408"/>
      <c r="I22" s="408"/>
      <c r="J22" s="408"/>
      <c r="K22" s="408"/>
      <c r="L22" s="408"/>
      <c r="M22" s="408"/>
      <c r="N22" s="408"/>
      <c r="O22" s="408"/>
      <c r="P22" s="408"/>
      <c r="Q22" s="409"/>
    </row>
    <row r="23" spans="1:17" ht="24.75" customHeight="1">
      <c r="A23" s="400">
        <f t="shared" si="0"/>
        <v>16</v>
      </c>
      <c r="B23" s="415" t="s">
        <v>399</v>
      </c>
      <c r="C23" s="416"/>
      <c r="D23" s="416"/>
      <c r="E23" s="416"/>
      <c r="F23" s="416"/>
      <c r="G23" s="416"/>
      <c r="H23" s="416"/>
      <c r="I23" s="416"/>
      <c r="J23" s="416"/>
      <c r="K23" s="416"/>
      <c r="L23" s="416"/>
      <c r="M23" s="416"/>
      <c r="N23" s="416"/>
      <c r="O23" s="416"/>
      <c r="P23" s="416"/>
      <c r="Q23" s="417"/>
    </row>
    <row r="24" spans="1:17" ht="24.75" customHeight="1">
      <c r="A24" s="400">
        <f t="shared" si="0"/>
        <v>17</v>
      </c>
      <c r="B24" s="500" t="s">
        <v>446</v>
      </c>
      <c r="C24" s="501"/>
      <c r="D24" s="501"/>
      <c r="E24" s="501"/>
      <c r="F24" s="501"/>
      <c r="G24" s="501"/>
      <c r="H24" s="501"/>
      <c r="I24" s="501"/>
      <c r="J24" s="501"/>
      <c r="K24" s="501"/>
      <c r="L24" s="501"/>
      <c r="M24" s="501"/>
      <c r="N24" s="501"/>
      <c r="O24" s="501"/>
      <c r="P24" s="501"/>
      <c r="Q24" s="502"/>
    </row>
    <row r="25" spans="1:17" ht="24.75" customHeight="1" thickBot="1">
      <c r="A25" s="400">
        <f t="shared" si="0"/>
        <v>18</v>
      </c>
      <c r="B25" s="443" t="s">
        <v>400</v>
      </c>
      <c r="C25" s="420"/>
      <c r="D25" s="420"/>
      <c r="E25" s="420"/>
      <c r="F25" s="420"/>
      <c r="G25" s="420"/>
      <c r="H25" s="420"/>
      <c r="I25" s="420"/>
      <c r="J25" s="420"/>
      <c r="K25" s="420"/>
      <c r="L25" s="420"/>
      <c r="M25" s="420"/>
      <c r="N25" s="420"/>
      <c r="O25" s="420"/>
      <c r="P25" s="420"/>
      <c r="Q25" s="421"/>
    </row>
    <row r="26" spans="1:17" ht="16.5" thickTop="1">
      <c r="A26" s="392"/>
      <c r="B26" s="392"/>
      <c r="C26" s="392"/>
      <c r="D26" s="392"/>
      <c r="E26" s="392"/>
      <c r="F26" s="392"/>
      <c r="G26" s="392"/>
      <c r="H26" s="392"/>
      <c r="I26" s="392"/>
      <c r="J26" s="392"/>
      <c r="K26" s="392"/>
      <c r="L26" s="392"/>
      <c r="M26" s="392"/>
      <c r="N26" s="392"/>
      <c r="O26" s="392"/>
      <c r="P26" s="392"/>
      <c r="Q26" s="392"/>
    </row>
  </sheetData>
  <sheetProtection/>
  <mergeCells count="7">
    <mergeCell ref="B24:Q24"/>
    <mergeCell ref="B14:Q14"/>
    <mergeCell ref="B17:Q17"/>
    <mergeCell ref="A1:Q1"/>
    <mergeCell ref="A2:Q2"/>
    <mergeCell ref="A6:A7"/>
    <mergeCell ref="B6:Q7"/>
  </mergeCells>
  <printOptions horizontalCentered="1"/>
  <pageMargins left="0.1968503937007874" right="0.1968503937007874" top="0.7480314960629921" bottom="0.7480314960629921" header="0.31496062992125984" footer="0.31496062992125984"/>
  <pageSetup orientation="portrait" paperSize="5" scale="85" r:id="rId1"/>
</worksheet>
</file>

<file path=xl/worksheets/sheet2.xml><?xml version="1.0" encoding="utf-8"?>
<worksheet xmlns="http://schemas.openxmlformats.org/spreadsheetml/2006/main" xmlns:r="http://schemas.openxmlformats.org/officeDocument/2006/relationships">
  <sheetPr>
    <tabColor rgb="FFFF0000"/>
  </sheetPr>
  <dimension ref="A1:T266"/>
  <sheetViews>
    <sheetView view="pageBreakPreview" zoomScale="130" zoomScaleSheetLayoutView="130" zoomScalePageLayoutView="0" workbookViewId="0" topLeftCell="A232">
      <selection activeCell="K252" sqref="K252"/>
    </sheetView>
  </sheetViews>
  <sheetFormatPr defaultColWidth="9.140625" defaultRowHeight="12.75"/>
  <cols>
    <col min="1" max="1" width="4.00390625" style="103" customWidth="1"/>
    <col min="2" max="2" width="3.57421875" style="103" customWidth="1"/>
    <col min="3" max="4" width="3.140625" style="103" customWidth="1"/>
    <col min="5" max="5" width="2.7109375" style="104" customWidth="1"/>
    <col min="6" max="6" width="2.7109375" style="103" customWidth="1"/>
    <col min="7" max="7" width="21.28125" style="103" customWidth="1"/>
    <col min="8" max="8" width="11.28125" style="103" customWidth="1"/>
    <col min="9" max="9" width="8.140625" style="103" customWidth="1"/>
    <col min="10" max="10" width="7.57421875" style="103" customWidth="1"/>
    <col min="11" max="11" width="7.8515625" style="103" customWidth="1"/>
    <col min="12" max="12" width="7.7109375" style="103" customWidth="1"/>
    <col min="13" max="14" width="7.8515625" style="103" customWidth="1"/>
  </cols>
  <sheetData>
    <row r="1" spans="1:14" s="1" customFormat="1" ht="15" customHeight="1">
      <c r="A1" s="596" t="s">
        <v>449</v>
      </c>
      <c r="B1" s="596"/>
      <c r="C1" s="596"/>
      <c r="D1" s="596"/>
      <c r="E1" s="596"/>
      <c r="F1" s="596"/>
      <c r="G1" s="596"/>
      <c r="H1" s="596"/>
      <c r="I1" s="596"/>
      <c r="J1" s="596"/>
      <c r="K1" s="596"/>
      <c r="L1" s="596"/>
      <c r="M1" s="596"/>
      <c r="N1" s="596"/>
    </row>
    <row r="2" spans="1:14" s="1" customFormat="1" ht="15" customHeight="1">
      <c r="A2" s="597" t="s">
        <v>450</v>
      </c>
      <c r="B2" s="597"/>
      <c r="C2" s="597"/>
      <c r="D2" s="597"/>
      <c r="E2" s="597"/>
      <c r="F2" s="597"/>
      <c r="G2" s="597"/>
      <c r="H2" s="597"/>
      <c r="I2" s="597"/>
      <c r="J2" s="597"/>
      <c r="K2" s="597"/>
      <c r="L2" s="597"/>
      <c r="M2" s="597"/>
      <c r="N2" s="597"/>
    </row>
    <row r="3" spans="1:14" s="1" customFormat="1" ht="20.25" customHeight="1">
      <c r="A3" s="598" t="s">
        <v>458</v>
      </c>
      <c r="B3" s="598"/>
      <c r="C3" s="598"/>
      <c r="D3" s="598"/>
      <c r="E3" s="598"/>
      <c r="F3" s="598"/>
      <c r="G3" s="598"/>
      <c r="H3" s="598"/>
      <c r="I3" s="598"/>
      <c r="J3" s="598"/>
      <c r="K3" s="598"/>
      <c r="L3" s="598"/>
      <c r="M3" s="598"/>
      <c r="N3" s="598"/>
    </row>
    <row r="4" spans="1:14" s="1" customFormat="1" ht="9.75" customHeight="1" thickBot="1">
      <c r="A4" s="599"/>
      <c r="B4" s="599"/>
      <c r="C4" s="599"/>
      <c r="D4" s="599"/>
      <c r="E4" s="599"/>
      <c r="F4" s="599"/>
      <c r="G4" s="599"/>
      <c r="H4" s="599"/>
      <c r="I4" s="599"/>
      <c r="J4" s="599"/>
      <c r="K4" s="599"/>
      <c r="L4" s="599"/>
      <c r="M4" s="599"/>
      <c r="N4" s="599"/>
    </row>
    <row r="5" spans="1:14" s="1" customFormat="1" ht="10.5" customHeight="1" thickTop="1">
      <c r="A5" s="444"/>
      <c r="B5" s="444"/>
      <c r="C5" s="3"/>
      <c r="D5" s="3"/>
      <c r="E5" s="6"/>
      <c r="F5" s="3"/>
      <c r="G5" s="3"/>
      <c r="H5" s="3"/>
      <c r="I5" s="3"/>
      <c r="J5" s="3"/>
      <c r="K5" s="3"/>
      <c r="L5" s="3"/>
      <c r="M5" s="3"/>
      <c r="N5" s="3"/>
    </row>
    <row r="6" spans="1:14" s="1" customFormat="1" ht="13.5" customHeight="1">
      <c r="A6" s="606" t="s">
        <v>68</v>
      </c>
      <c r="B6" s="606"/>
      <c r="C6" s="606"/>
      <c r="D6" s="606"/>
      <c r="E6" s="606"/>
      <c r="F6" s="606"/>
      <c r="G6" s="606"/>
      <c r="H6" s="606"/>
      <c r="I6" s="606"/>
      <c r="J6" s="606"/>
      <c r="K6" s="606"/>
      <c r="L6" s="606"/>
      <c r="M6" s="606"/>
      <c r="N6" s="606"/>
    </row>
    <row r="7" spans="1:14" s="1" customFormat="1" ht="12.75" customHeight="1">
      <c r="A7" s="606" t="s">
        <v>69</v>
      </c>
      <c r="B7" s="606"/>
      <c r="C7" s="606"/>
      <c r="D7" s="606"/>
      <c r="E7" s="606"/>
      <c r="F7" s="606"/>
      <c r="G7" s="606"/>
      <c r="H7" s="606"/>
      <c r="I7" s="606"/>
      <c r="J7" s="606"/>
      <c r="K7" s="606"/>
      <c r="L7" s="606"/>
      <c r="M7" s="606"/>
      <c r="N7" s="606"/>
    </row>
    <row r="8" spans="1:14" s="1" customFormat="1" ht="13.5" customHeight="1">
      <c r="A8" s="595" t="s">
        <v>460</v>
      </c>
      <c r="B8" s="595"/>
      <c r="C8" s="595"/>
      <c r="D8" s="595"/>
      <c r="E8" s="595"/>
      <c r="F8" s="595"/>
      <c r="G8" s="595"/>
      <c r="H8" s="595"/>
      <c r="I8" s="595"/>
      <c r="J8" s="595"/>
      <c r="K8" s="595"/>
      <c r="L8" s="595"/>
      <c r="M8" s="595"/>
      <c r="N8" s="595"/>
    </row>
    <row r="9" spans="1:14" s="1" customFormat="1" ht="12.75" customHeight="1">
      <c r="A9" s="3"/>
      <c r="B9" s="3"/>
      <c r="C9" s="3"/>
      <c r="D9" s="3"/>
      <c r="E9" s="6"/>
      <c r="F9" s="3"/>
      <c r="G9" s="3"/>
      <c r="H9" s="3"/>
      <c r="I9" s="3"/>
      <c r="J9" s="3"/>
      <c r="K9" s="3"/>
      <c r="L9" s="3"/>
      <c r="M9" s="3"/>
      <c r="N9" s="3"/>
    </row>
    <row r="10" spans="1:14" s="247" customFormat="1" ht="13.5" customHeight="1">
      <c r="A10" s="246" t="s">
        <v>459</v>
      </c>
      <c r="B10" s="246"/>
      <c r="C10" s="248"/>
      <c r="D10" s="248"/>
      <c r="E10" s="248"/>
      <c r="F10" s="248"/>
      <c r="G10" s="248"/>
      <c r="H10" s="246"/>
      <c r="I10" s="246" t="s">
        <v>461</v>
      </c>
      <c r="J10" s="246"/>
      <c r="K10" s="248"/>
      <c r="L10" s="248"/>
      <c r="M10" s="248"/>
      <c r="N10" s="246"/>
    </row>
    <row r="11" spans="1:14" s="1" customFormat="1" ht="3.75" customHeight="1">
      <c r="A11" s="3"/>
      <c r="B11" s="3"/>
      <c r="C11" s="3"/>
      <c r="D11" s="3"/>
      <c r="E11" s="6"/>
      <c r="F11" s="3"/>
      <c r="G11" s="3"/>
      <c r="H11" s="3"/>
      <c r="I11" s="3"/>
      <c r="J11" s="3"/>
      <c r="K11" s="3"/>
      <c r="L11" s="3"/>
      <c r="M11" s="3"/>
      <c r="N11" s="3"/>
    </row>
    <row r="12" spans="1:14" s="1" customFormat="1" ht="16.5" customHeight="1">
      <c r="A12" s="11" t="s">
        <v>13</v>
      </c>
      <c r="B12" s="553" t="s">
        <v>3</v>
      </c>
      <c r="C12" s="554"/>
      <c r="D12" s="554"/>
      <c r="E12" s="554"/>
      <c r="F12" s="554"/>
      <c r="G12" s="554"/>
      <c r="H12" s="554"/>
      <c r="I12" s="554"/>
      <c r="J12" s="554"/>
      <c r="K12" s="554"/>
      <c r="L12" s="554"/>
      <c r="M12" s="554"/>
      <c r="N12" s="555"/>
    </row>
    <row r="13" spans="1:20" s="112" customFormat="1" ht="15.75" customHeight="1">
      <c r="A13" s="105">
        <v>1</v>
      </c>
      <c r="B13" s="106" t="s">
        <v>4</v>
      </c>
      <c r="C13" s="107"/>
      <c r="D13" s="107"/>
      <c r="E13" s="107"/>
      <c r="F13" s="107"/>
      <c r="G13" s="107"/>
      <c r="H13" s="108"/>
      <c r="I13" s="117"/>
      <c r="J13" s="118"/>
      <c r="K13" s="118"/>
      <c r="L13" s="118"/>
      <c r="M13" s="118"/>
      <c r="N13" s="161"/>
      <c r="T13" s="256"/>
    </row>
    <row r="14" spans="1:14" s="112" customFormat="1" ht="15" customHeight="1">
      <c r="A14" s="113">
        <v>2</v>
      </c>
      <c r="B14" s="109" t="s">
        <v>188</v>
      </c>
      <c r="C14" s="110"/>
      <c r="D14" s="110"/>
      <c r="E14" s="110"/>
      <c r="F14" s="110"/>
      <c r="G14" s="110"/>
      <c r="H14" s="111"/>
      <c r="I14" s="447"/>
      <c r="J14" s="448"/>
      <c r="K14" s="448"/>
      <c r="L14" s="448"/>
      <c r="M14" s="448"/>
      <c r="N14" s="449"/>
    </row>
    <row r="15" spans="1:14" s="112" customFormat="1" ht="15" customHeight="1">
      <c r="A15" s="113">
        <v>3</v>
      </c>
      <c r="B15" s="539" t="s">
        <v>189</v>
      </c>
      <c r="C15" s="540"/>
      <c r="D15" s="540"/>
      <c r="E15" s="540"/>
      <c r="F15" s="107"/>
      <c r="G15" s="107"/>
      <c r="H15" s="111"/>
      <c r="I15" s="492"/>
      <c r="J15" s="110"/>
      <c r="K15" s="110"/>
      <c r="L15" s="110"/>
      <c r="M15" s="110"/>
      <c r="N15" s="111"/>
    </row>
    <row r="16" spans="1:14" s="112" customFormat="1" ht="16.5" customHeight="1">
      <c r="A16" s="113">
        <v>4</v>
      </c>
      <c r="B16" s="114" t="s">
        <v>5</v>
      </c>
      <c r="C16" s="114"/>
      <c r="D16" s="114"/>
      <c r="E16" s="106"/>
      <c r="F16" s="107"/>
      <c r="G16" s="107"/>
      <c r="H16" s="111"/>
      <c r="I16" s="117"/>
      <c r="J16" s="118"/>
      <c r="K16" s="118"/>
      <c r="L16" s="118"/>
      <c r="M16" s="118"/>
      <c r="N16" s="161"/>
    </row>
    <row r="17" spans="1:14" s="112" customFormat="1" ht="17.25" customHeight="1">
      <c r="A17" s="113">
        <v>5</v>
      </c>
      <c r="B17" s="114" t="s">
        <v>6</v>
      </c>
      <c r="C17" s="114"/>
      <c r="D17" s="115"/>
      <c r="E17" s="109"/>
      <c r="F17" s="110"/>
      <c r="G17" s="110"/>
      <c r="H17" s="111"/>
      <c r="I17" s="117"/>
      <c r="J17" s="118"/>
      <c r="K17" s="118"/>
      <c r="L17" s="118"/>
      <c r="M17" s="118"/>
      <c r="N17" s="161"/>
    </row>
    <row r="18" spans="1:14" s="112" customFormat="1" ht="18" customHeight="1">
      <c r="A18" s="113">
        <v>6</v>
      </c>
      <c r="B18" s="109" t="s">
        <v>7</v>
      </c>
      <c r="C18" s="110"/>
      <c r="D18" s="107"/>
      <c r="E18" s="107"/>
      <c r="F18" s="107"/>
      <c r="G18" s="107"/>
      <c r="H18" s="108"/>
      <c r="I18" s="117"/>
      <c r="J18" s="118"/>
      <c r="K18" s="118"/>
      <c r="L18" s="118"/>
      <c r="M18" s="118"/>
      <c r="N18" s="161"/>
    </row>
    <row r="19" spans="1:14" s="112" customFormat="1" ht="18" customHeight="1">
      <c r="A19" s="113">
        <v>7</v>
      </c>
      <c r="B19" s="109" t="s">
        <v>8</v>
      </c>
      <c r="C19" s="110"/>
      <c r="D19" s="110"/>
      <c r="E19" s="110"/>
      <c r="F19" s="110"/>
      <c r="G19" s="110"/>
      <c r="H19" s="111"/>
      <c r="I19" s="117"/>
      <c r="J19" s="118"/>
      <c r="K19" s="118"/>
      <c r="L19" s="118"/>
      <c r="M19" s="118"/>
      <c r="N19" s="161"/>
    </row>
    <row r="20" spans="1:14" s="112" customFormat="1" ht="18" customHeight="1">
      <c r="A20" s="116">
        <v>8</v>
      </c>
      <c r="B20" s="117" t="s">
        <v>30</v>
      </c>
      <c r="C20" s="118"/>
      <c r="D20" s="118"/>
      <c r="E20" s="110"/>
      <c r="F20" s="118"/>
      <c r="G20" s="118"/>
      <c r="H20" s="111"/>
      <c r="I20" s="117"/>
      <c r="J20" s="118"/>
      <c r="K20" s="118"/>
      <c r="L20" s="118"/>
      <c r="M20" s="118"/>
      <c r="N20" s="161"/>
    </row>
    <row r="21" spans="1:14" s="112" customFormat="1" ht="15.75" customHeight="1">
      <c r="A21" s="116">
        <v>9</v>
      </c>
      <c r="B21" s="106" t="s">
        <v>29</v>
      </c>
      <c r="C21" s="107"/>
      <c r="D21" s="107"/>
      <c r="E21" s="107"/>
      <c r="F21" s="107"/>
      <c r="G21" s="107"/>
      <c r="H21" s="108"/>
      <c r="I21" s="117"/>
      <c r="J21" s="118"/>
      <c r="K21" s="118"/>
      <c r="L21" s="118"/>
      <c r="M21" s="118"/>
      <c r="N21" s="161"/>
    </row>
    <row r="22" spans="1:14" s="112" customFormat="1" ht="14.25" customHeight="1">
      <c r="A22" s="600">
        <v>10</v>
      </c>
      <c r="B22" s="602" t="s">
        <v>36</v>
      </c>
      <c r="C22" s="602"/>
      <c r="D22" s="602"/>
      <c r="E22" s="602"/>
      <c r="F22" s="602"/>
      <c r="G22" s="603"/>
      <c r="H22" s="115" t="s">
        <v>31</v>
      </c>
      <c r="I22" s="109" t="s">
        <v>462</v>
      </c>
      <c r="J22" s="110"/>
      <c r="K22" s="110"/>
      <c r="L22" s="110"/>
      <c r="M22" s="110"/>
      <c r="N22" s="111"/>
    </row>
    <row r="23" spans="1:14" s="112" customFormat="1" ht="12.75" customHeight="1">
      <c r="A23" s="601"/>
      <c r="B23" s="604"/>
      <c r="C23" s="604"/>
      <c r="D23" s="604"/>
      <c r="E23" s="604"/>
      <c r="F23" s="604"/>
      <c r="G23" s="605"/>
      <c r="H23" s="114" t="s">
        <v>32</v>
      </c>
      <c r="I23" s="110" t="s">
        <v>463</v>
      </c>
      <c r="J23" s="110"/>
      <c r="K23" s="110"/>
      <c r="L23" s="110"/>
      <c r="M23" s="110"/>
      <c r="N23" s="111"/>
    </row>
    <row r="24" spans="1:14" s="112" customFormat="1" ht="15" customHeight="1">
      <c r="A24" s="120">
        <v>11</v>
      </c>
      <c r="B24" s="107" t="s">
        <v>70</v>
      </c>
      <c r="C24" s="107"/>
      <c r="D24" s="107"/>
      <c r="E24" s="107"/>
      <c r="F24" s="107"/>
      <c r="G24" s="107"/>
      <c r="H24" s="108"/>
      <c r="I24" s="117"/>
      <c r="J24" s="118"/>
      <c r="K24" s="118"/>
      <c r="L24" s="118"/>
      <c r="M24" s="118"/>
      <c r="N24" s="161"/>
    </row>
    <row r="25" spans="1:14" s="112" customFormat="1" ht="15" customHeight="1">
      <c r="A25" s="113">
        <v>12</v>
      </c>
      <c r="B25" s="109" t="s">
        <v>10</v>
      </c>
      <c r="C25" s="110"/>
      <c r="D25" s="110"/>
      <c r="E25" s="110"/>
      <c r="F25" s="110"/>
      <c r="G25" s="110"/>
      <c r="H25" s="111"/>
      <c r="I25" s="117"/>
      <c r="J25" s="118"/>
      <c r="K25" s="118"/>
      <c r="L25" s="118"/>
      <c r="M25" s="118"/>
      <c r="N25" s="161"/>
    </row>
    <row r="26" spans="1:14" s="1" customFormat="1" ht="9.75" customHeight="1">
      <c r="A26" s="30"/>
      <c r="B26" s="31"/>
      <c r="C26" s="31"/>
      <c r="D26" s="31"/>
      <c r="E26" s="31"/>
      <c r="F26" s="31"/>
      <c r="G26" s="31"/>
      <c r="H26" s="31"/>
      <c r="I26" s="31"/>
      <c r="J26" s="31"/>
      <c r="K26" s="31"/>
      <c r="L26" s="31"/>
      <c r="M26" s="31"/>
      <c r="N26" s="31"/>
    </row>
    <row r="27" spans="1:14" s="1" customFormat="1" ht="9.75" customHeight="1">
      <c r="A27" s="30"/>
      <c r="B27" s="31"/>
      <c r="C27" s="31"/>
      <c r="D27" s="31"/>
      <c r="E27" s="31"/>
      <c r="F27" s="31"/>
      <c r="G27" s="31"/>
      <c r="H27" s="31"/>
      <c r="I27" s="31"/>
      <c r="J27" s="31"/>
      <c r="K27" s="31"/>
      <c r="L27" s="31"/>
      <c r="M27" s="31"/>
      <c r="N27" s="31"/>
    </row>
    <row r="28" spans="1:14" s="1" customFormat="1" ht="15" customHeight="1">
      <c r="A28" s="557" t="s">
        <v>12</v>
      </c>
      <c r="B28" s="558"/>
      <c r="C28" s="558"/>
      <c r="D28" s="558"/>
      <c r="E28" s="558"/>
      <c r="F28" s="558"/>
      <c r="G28" s="558"/>
      <c r="H28" s="558"/>
      <c r="I28" s="558"/>
      <c r="J28" s="558"/>
      <c r="K28" s="558"/>
      <c r="L28" s="558"/>
      <c r="M28" s="558"/>
      <c r="N28" s="559"/>
    </row>
    <row r="29" spans="1:14" s="1" customFormat="1" ht="15" customHeight="1">
      <c r="A29" s="556" t="s">
        <v>13</v>
      </c>
      <c r="B29" s="553" t="s">
        <v>60</v>
      </c>
      <c r="C29" s="554"/>
      <c r="D29" s="554"/>
      <c r="E29" s="554"/>
      <c r="F29" s="554"/>
      <c r="G29" s="554"/>
      <c r="H29" s="555"/>
      <c r="I29" s="566" t="s">
        <v>14</v>
      </c>
      <c r="J29" s="566"/>
      <c r="K29" s="566"/>
      <c r="L29" s="566"/>
      <c r="M29" s="566"/>
      <c r="N29" s="567"/>
    </row>
    <row r="30" spans="1:14" s="1" customFormat="1" ht="15" customHeight="1">
      <c r="A30" s="556"/>
      <c r="B30" s="553"/>
      <c r="C30" s="554"/>
      <c r="D30" s="554"/>
      <c r="E30" s="554"/>
      <c r="F30" s="554"/>
      <c r="G30" s="554"/>
      <c r="H30" s="555"/>
      <c r="I30" s="568" t="s">
        <v>15</v>
      </c>
      <c r="J30" s="566"/>
      <c r="K30" s="567"/>
      <c r="L30" s="566" t="s">
        <v>16</v>
      </c>
      <c r="M30" s="566"/>
      <c r="N30" s="567"/>
    </row>
    <row r="31" spans="1:14" s="1" customFormat="1" ht="15" customHeight="1">
      <c r="A31" s="556"/>
      <c r="B31" s="553"/>
      <c r="C31" s="554"/>
      <c r="D31" s="554"/>
      <c r="E31" s="554"/>
      <c r="F31" s="554"/>
      <c r="G31" s="554"/>
      <c r="H31" s="555"/>
      <c r="I31" s="10" t="s">
        <v>17</v>
      </c>
      <c r="J31" s="10" t="s">
        <v>18</v>
      </c>
      <c r="K31" s="9" t="s">
        <v>19</v>
      </c>
      <c r="L31" s="10" t="s">
        <v>17</v>
      </c>
      <c r="M31" s="10" t="s">
        <v>18</v>
      </c>
      <c r="N31" s="9" t="s">
        <v>19</v>
      </c>
    </row>
    <row r="32" spans="1:14" s="1" customFormat="1" ht="9.75" customHeight="1">
      <c r="A32" s="32">
        <v>1</v>
      </c>
      <c r="B32" s="542">
        <v>2</v>
      </c>
      <c r="C32" s="543"/>
      <c r="D32" s="543"/>
      <c r="E32" s="543"/>
      <c r="F32" s="543"/>
      <c r="G32" s="543"/>
      <c r="H32" s="544"/>
      <c r="I32" s="32">
        <v>3</v>
      </c>
      <c r="J32" s="32">
        <v>4</v>
      </c>
      <c r="K32" s="33">
        <v>5</v>
      </c>
      <c r="L32" s="32">
        <v>6</v>
      </c>
      <c r="M32" s="32">
        <v>7</v>
      </c>
      <c r="N32" s="33">
        <v>8</v>
      </c>
    </row>
    <row r="33" spans="1:14" s="1" customFormat="1" ht="16.5" customHeight="1">
      <c r="A33" s="10" t="s">
        <v>2</v>
      </c>
      <c r="B33" s="13" t="s">
        <v>20</v>
      </c>
      <c r="C33" s="13"/>
      <c r="D33" s="13"/>
      <c r="E33" s="13"/>
      <c r="F33" s="13"/>
      <c r="G33" s="13"/>
      <c r="H33" s="14"/>
      <c r="I33" s="453"/>
      <c r="J33" s="453"/>
      <c r="K33" s="454"/>
      <c r="L33" s="34"/>
      <c r="M33" s="34"/>
      <c r="N33" s="35"/>
    </row>
    <row r="34" spans="1:14" s="1" customFormat="1" ht="18.75" customHeight="1">
      <c r="A34" s="36"/>
      <c r="B34" s="12">
        <v>1</v>
      </c>
      <c r="C34" s="4" t="s">
        <v>21</v>
      </c>
      <c r="D34" s="4"/>
      <c r="E34" s="4"/>
      <c r="F34" s="4"/>
      <c r="G34" s="4"/>
      <c r="H34" s="5"/>
      <c r="I34" s="455"/>
      <c r="J34" s="455"/>
      <c r="K34" s="456"/>
      <c r="L34" s="37"/>
      <c r="M34" s="37"/>
      <c r="N34" s="38"/>
    </row>
    <row r="35" spans="1:14" s="112" customFormat="1" ht="16.5" customHeight="1">
      <c r="A35" s="121"/>
      <c r="B35" s="121"/>
      <c r="C35" s="119" t="s">
        <v>22</v>
      </c>
      <c r="D35" s="588" t="s">
        <v>71</v>
      </c>
      <c r="E35" s="589"/>
      <c r="F35" s="589"/>
      <c r="G35" s="589"/>
      <c r="H35" s="590"/>
      <c r="I35" s="457"/>
      <c r="J35" s="457"/>
      <c r="K35" s="458"/>
      <c r="L35" s="122"/>
      <c r="M35" s="122"/>
      <c r="N35" s="123"/>
    </row>
    <row r="36" spans="1:14" s="112" customFormat="1" ht="16.5" customHeight="1">
      <c r="A36" s="121"/>
      <c r="B36" s="121"/>
      <c r="C36" s="105"/>
      <c r="D36" s="124">
        <v>1</v>
      </c>
      <c r="E36" s="588" t="s">
        <v>74</v>
      </c>
      <c r="F36" s="589"/>
      <c r="G36" s="589"/>
      <c r="H36" s="590"/>
      <c r="I36" s="459"/>
      <c r="J36" s="459"/>
      <c r="K36" s="458"/>
      <c r="L36" s="122"/>
      <c r="M36" s="122"/>
      <c r="N36" s="123"/>
    </row>
    <row r="37" spans="1:14" s="112" customFormat="1" ht="16.5" customHeight="1">
      <c r="A37" s="121"/>
      <c r="B37" s="121"/>
      <c r="C37" s="105"/>
      <c r="D37" s="124">
        <v>2</v>
      </c>
      <c r="E37" s="588" t="s">
        <v>72</v>
      </c>
      <c r="F37" s="589"/>
      <c r="G37" s="589"/>
      <c r="H37" s="590"/>
      <c r="I37" s="459"/>
      <c r="J37" s="460"/>
      <c r="K37" s="458"/>
      <c r="L37" s="252"/>
      <c r="M37" s="122"/>
      <c r="N37" s="123"/>
    </row>
    <row r="38" spans="1:14" s="112" customFormat="1" ht="15" customHeight="1">
      <c r="A38" s="121"/>
      <c r="B38" s="121"/>
      <c r="C38" s="125"/>
      <c r="D38" s="126">
        <v>3</v>
      </c>
      <c r="E38" s="540" t="s">
        <v>73</v>
      </c>
      <c r="F38" s="540"/>
      <c r="G38" s="540"/>
      <c r="H38" s="541"/>
      <c r="I38" s="460"/>
      <c r="J38" s="461"/>
      <c r="K38" s="462">
        <f>SUM(I38:J38)</f>
        <v>0</v>
      </c>
      <c r="L38" s="252"/>
      <c r="M38" s="122"/>
      <c r="N38" s="123"/>
    </row>
    <row r="39" spans="1:14" s="132" customFormat="1" ht="16.5" customHeight="1">
      <c r="A39" s="127"/>
      <c r="B39" s="127"/>
      <c r="C39" s="105" t="s">
        <v>23</v>
      </c>
      <c r="D39" s="588" t="s">
        <v>75</v>
      </c>
      <c r="E39" s="589"/>
      <c r="F39" s="589"/>
      <c r="G39" s="589"/>
      <c r="H39" s="590"/>
      <c r="I39" s="463"/>
      <c r="J39" s="464"/>
      <c r="K39" s="465"/>
      <c r="L39" s="129"/>
      <c r="M39" s="129"/>
      <c r="N39" s="131"/>
    </row>
    <row r="40" spans="1:14" s="112" customFormat="1" ht="24.75" customHeight="1">
      <c r="A40" s="121"/>
      <c r="B40" s="121"/>
      <c r="C40" s="133"/>
      <c r="D40" s="134" t="s">
        <v>9</v>
      </c>
      <c r="E40" s="592" t="s">
        <v>76</v>
      </c>
      <c r="F40" s="593"/>
      <c r="G40" s="593"/>
      <c r="H40" s="594"/>
      <c r="I40" s="457"/>
      <c r="J40" s="457"/>
      <c r="K40" s="458"/>
      <c r="L40" s="122"/>
      <c r="M40" s="122"/>
      <c r="N40" s="123"/>
    </row>
    <row r="41" spans="1:14" s="29" customFormat="1" ht="18.75" customHeight="1">
      <c r="A41" s="36"/>
      <c r="B41" s="22">
        <v>2</v>
      </c>
      <c r="C41" s="19" t="s">
        <v>77</v>
      </c>
      <c r="D41" s="20"/>
      <c r="E41" s="10"/>
      <c r="F41" s="21"/>
      <c r="G41" s="21"/>
      <c r="H41" s="10"/>
      <c r="I41" s="466"/>
      <c r="J41" s="466"/>
      <c r="K41" s="462"/>
      <c r="L41" s="251"/>
      <c r="M41" s="34"/>
      <c r="N41" s="34"/>
    </row>
    <row r="42" spans="1:14" s="112" customFormat="1" ht="16.5" customHeight="1">
      <c r="A42" s="121"/>
      <c r="B42" s="121"/>
      <c r="C42" s="119" t="s">
        <v>22</v>
      </c>
      <c r="D42" s="539" t="s">
        <v>78</v>
      </c>
      <c r="E42" s="540"/>
      <c r="F42" s="540"/>
      <c r="G42" s="540"/>
      <c r="H42" s="541"/>
      <c r="I42" s="467"/>
      <c r="J42" s="468"/>
      <c r="K42" s="468"/>
      <c r="L42" s="135"/>
      <c r="M42" s="135"/>
      <c r="N42" s="135"/>
    </row>
    <row r="43" spans="1:14" s="112" customFormat="1" ht="47.25" customHeight="1">
      <c r="A43" s="121"/>
      <c r="B43" s="121"/>
      <c r="C43" s="136"/>
      <c r="D43" s="137" t="s">
        <v>9</v>
      </c>
      <c r="E43" s="530" t="s">
        <v>81</v>
      </c>
      <c r="F43" s="531"/>
      <c r="G43" s="531"/>
      <c r="H43" s="591"/>
      <c r="I43" s="469"/>
      <c r="J43" s="460"/>
      <c r="K43" s="460">
        <f>SUM(I43:J43)</f>
        <v>0</v>
      </c>
      <c r="L43" s="252"/>
      <c r="M43" s="120"/>
      <c r="N43" s="120"/>
    </row>
    <row r="44" spans="1:14" s="112" customFormat="1" ht="16.5" customHeight="1">
      <c r="A44" s="121"/>
      <c r="B44" s="121"/>
      <c r="C44" s="119" t="s">
        <v>23</v>
      </c>
      <c r="D44" s="521" t="s">
        <v>79</v>
      </c>
      <c r="E44" s="522"/>
      <c r="F44" s="522"/>
      <c r="G44" s="522"/>
      <c r="H44" s="523"/>
      <c r="I44" s="467"/>
      <c r="J44" s="468"/>
      <c r="K44" s="468"/>
      <c r="L44" s="135"/>
      <c r="M44" s="135"/>
      <c r="N44" s="135"/>
    </row>
    <row r="45" spans="1:14" s="112" customFormat="1" ht="47.25" customHeight="1">
      <c r="A45" s="125"/>
      <c r="B45" s="125"/>
      <c r="C45" s="136"/>
      <c r="D45" s="137" t="s">
        <v>9</v>
      </c>
      <c r="E45" s="530" t="s">
        <v>80</v>
      </c>
      <c r="F45" s="531"/>
      <c r="G45" s="531"/>
      <c r="H45" s="591"/>
      <c r="I45" s="459"/>
      <c r="J45" s="460"/>
      <c r="K45" s="460"/>
      <c r="L45" s="125"/>
      <c r="M45" s="125"/>
      <c r="N45" s="125"/>
    </row>
    <row r="46" spans="1:14" s="1" customFormat="1" ht="6" customHeight="1">
      <c r="A46" s="41"/>
      <c r="B46" s="41"/>
      <c r="C46" s="44"/>
      <c r="D46" s="44"/>
      <c r="E46" s="45"/>
      <c r="F46" s="45"/>
      <c r="G46" s="45"/>
      <c r="H46" s="46"/>
      <c r="I46" s="41"/>
      <c r="J46" s="30"/>
      <c r="K46" s="30"/>
      <c r="L46" s="41"/>
      <c r="M46" s="41"/>
      <c r="N46" s="41"/>
    </row>
    <row r="47" spans="1:14" s="1" customFormat="1" ht="6" customHeight="1">
      <c r="A47" s="47"/>
      <c r="B47" s="47"/>
      <c r="C47" s="48"/>
      <c r="D47" s="48"/>
      <c r="E47" s="49"/>
      <c r="F47" s="49"/>
      <c r="G47" s="49"/>
      <c r="H47" s="50"/>
      <c r="I47" s="47"/>
      <c r="J47" s="51"/>
      <c r="K47" s="51"/>
      <c r="L47" s="47"/>
      <c r="M47" s="47"/>
      <c r="N47" s="47"/>
    </row>
    <row r="48" spans="1:14" s="1" customFormat="1" ht="15" customHeight="1">
      <c r="A48" s="563" t="s">
        <v>12</v>
      </c>
      <c r="B48" s="564"/>
      <c r="C48" s="564"/>
      <c r="D48" s="564"/>
      <c r="E48" s="564"/>
      <c r="F48" s="564"/>
      <c r="G48" s="564"/>
      <c r="H48" s="564"/>
      <c r="I48" s="564"/>
      <c r="J48" s="564"/>
      <c r="K48" s="564"/>
      <c r="L48" s="564"/>
      <c r="M48" s="564"/>
      <c r="N48" s="565"/>
    </row>
    <row r="49" spans="1:14" s="1" customFormat="1" ht="15" customHeight="1">
      <c r="A49" s="556" t="s">
        <v>13</v>
      </c>
      <c r="B49" s="553" t="s">
        <v>60</v>
      </c>
      <c r="C49" s="554"/>
      <c r="D49" s="554"/>
      <c r="E49" s="554"/>
      <c r="F49" s="554"/>
      <c r="G49" s="554"/>
      <c r="H49" s="555"/>
      <c r="I49" s="566" t="s">
        <v>14</v>
      </c>
      <c r="J49" s="566"/>
      <c r="K49" s="566"/>
      <c r="L49" s="566"/>
      <c r="M49" s="566"/>
      <c r="N49" s="567"/>
    </row>
    <row r="50" spans="1:14" s="1" customFormat="1" ht="15" customHeight="1">
      <c r="A50" s="556"/>
      <c r="B50" s="553"/>
      <c r="C50" s="554"/>
      <c r="D50" s="554"/>
      <c r="E50" s="554"/>
      <c r="F50" s="554"/>
      <c r="G50" s="554"/>
      <c r="H50" s="555"/>
      <c r="I50" s="568" t="s">
        <v>15</v>
      </c>
      <c r="J50" s="566"/>
      <c r="K50" s="567"/>
      <c r="L50" s="566" t="s">
        <v>16</v>
      </c>
      <c r="M50" s="566"/>
      <c r="N50" s="567"/>
    </row>
    <row r="51" spans="1:14" s="1" customFormat="1" ht="15" customHeight="1">
      <c r="A51" s="556"/>
      <c r="B51" s="553"/>
      <c r="C51" s="554"/>
      <c r="D51" s="554"/>
      <c r="E51" s="554"/>
      <c r="F51" s="554"/>
      <c r="G51" s="554"/>
      <c r="H51" s="555"/>
      <c r="I51" s="10" t="s">
        <v>17</v>
      </c>
      <c r="J51" s="10" t="s">
        <v>18</v>
      </c>
      <c r="K51" s="9" t="s">
        <v>19</v>
      </c>
      <c r="L51" s="10" t="s">
        <v>17</v>
      </c>
      <c r="M51" s="10" t="s">
        <v>18</v>
      </c>
      <c r="N51" s="9" t="s">
        <v>19</v>
      </c>
    </row>
    <row r="52" spans="1:14" s="1" customFormat="1" ht="9.75" customHeight="1">
      <c r="A52" s="32">
        <v>1</v>
      </c>
      <c r="B52" s="542">
        <v>2</v>
      </c>
      <c r="C52" s="543"/>
      <c r="D52" s="543"/>
      <c r="E52" s="543"/>
      <c r="F52" s="543"/>
      <c r="G52" s="543"/>
      <c r="H52" s="544"/>
      <c r="I52" s="32">
        <v>3</v>
      </c>
      <c r="J52" s="32">
        <v>4</v>
      </c>
      <c r="K52" s="33">
        <v>5</v>
      </c>
      <c r="L52" s="32">
        <v>6</v>
      </c>
      <c r="M52" s="32">
        <v>7</v>
      </c>
      <c r="N52" s="33">
        <v>8</v>
      </c>
    </row>
    <row r="53" spans="1:14" s="112" customFormat="1" ht="25.5" customHeight="1">
      <c r="A53" s="138"/>
      <c r="B53" s="119"/>
      <c r="C53" s="139" t="s">
        <v>55</v>
      </c>
      <c r="D53" s="530" t="s">
        <v>82</v>
      </c>
      <c r="E53" s="531"/>
      <c r="F53" s="531"/>
      <c r="G53" s="531"/>
      <c r="H53" s="591"/>
      <c r="I53" s="140"/>
      <c r="J53" s="141"/>
      <c r="K53" s="140"/>
      <c r="L53" s="142"/>
      <c r="M53" s="138"/>
      <c r="N53" s="142"/>
    </row>
    <row r="54" spans="1:14" s="112" customFormat="1" ht="16.5" customHeight="1">
      <c r="A54" s="121"/>
      <c r="B54" s="121"/>
      <c r="C54" s="105"/>
      <c r="D54" s="143">
        <v>1</v>
      </c>
      <c r="E54" s="521" t="s">
        <v>83</v>
      </c>
      <c r="F54" s="522"/>
      <c r="G54" s="522"/>
      <c r="H54" s="523"/>
      <c r="I54" s="470"/>
      <c r="J54" s="470"/>
      <c r="K54" s="471"/>
      <c r="L54" s="121"/>
      <c r="M54" s="121"/>
      <c r="N54" s="121"/>
    </row>
    <row r="55" spans="1:14" s="112" customFormat="1" ht="16.5" customHeight="1">
      <c r="A55" s="121"/>
      <c r="B55" s="121"/>
      <c r="C55" s="144"/>
      <c r="D55" s="145">
        <v>2</v>
      </c>
      <c r="E55" s="521" t="s">
        <v>84</v>
      </c>
      <c r="F55" s="522"/>
      <c r="G55" s="522"/>
      <c r="H55" s="523"/>
      <c r="I55" s="472"/>
      <c r="J55" s="473"/>
      <c r="K55" s="474"/>
      <c r="L55" s="146"/>
      <c r="M55" s="146"/>
      <c r="N55" s="146"/>
    </row>
    <row r="56" spans="1:14" s="132" customFormat="1" ht="25.5" customHeight="1">
      <c r="A56" s="127"/>
      <c r="B56" s="127"/>
      <c r="C56" s="148"/>
      <c r="D56" s="149">
        <v>3</v>
      </c>
      <c r="E56" s="530" t="s">
        <v>85</v>
      </c>
      <c r="F56" s="531"/>
      <c r="G56" s="531"/>
      <c r="H56" s="532"/>
      <c r="I56" s="475"/>
      <c r="J56" s="476"/>
      <c r="K56" s="477"/>
      <c r="L56" s="127"/>
      <c r="M56" s="127"/>
      <c r="N56" s="127"/>
    </row>
    <row r="57" spans="1:14" s="112" customFormat="1" ht="16.5" customHeight="1">
      <c r="A57" s="121"/>
      <c r="B57" s="121"/>
      <c r="C57" s="144"/>
      <c r="D57" s="150">
        <v>4</v>
      </c>
      <c r="E57" s="151" t="s">
        <v>86</v>
      </c>
      <c r="F57" s="152"/>
      <c r="G57" s="152"/>
      <c r="H57" s="153"/>
      <c r="I57" s="473"/>
      <c r="J57" s="478"/>
      <c r="K57" s="474"/>
      <c r="L57" s="146"/>
      <c r="M57" s="146"/>
      <c r="N57" s="146"/>
    </row>
    <row r="58" spans="1:14" s="132" customFormat="1" ht="24.75" customHeight="1">
      <c r="A58" s="127"/>
      <c r="B58" s="127"/>
      <c r="C58" s="148"/>
      <c r="D58" s="154">
        <v>5</v>
      </c>
      <c r="E58" s="530" t="s">
        <v>87</v>
      </c>
      <c r="F58" s="531"/>
      <c r="G58" s="531"/>
      <c r="H58" s="532"/>
      <c r="I58" s="475"/>
      <c r="J58" s="476"/>
      <c r="K58" s="477"/>
      <c r="L58" s="127"/>
      <c r="M58" s="127"/>
      <c r="N58" s="127"/>
    </row>
    <row r="59" spans="1:14" s="132" customFormat="1" ht="36.75" customHeight="1">
      <c r="A59" s="127"/>
      <c r="B59" s="127"/>
      <c r="C59" s="105"/>
      <c r="D59" s="128">
        <v>6</v>
      </c>
      <c r="E59" s="530" t="s">
        <v>88</v>
      </c>
      <c r="F59" s="531"/>
      <c r="G59" s="531"/>
      <c r="H59" s="532"/>
      <c r="I59" s="475"/>
      <c r="J59" s="476"/>
      <c r="K59" s="479"/>
      <c r="L59" s="127"/>
      <c r="M59" s="127"/>
      <c r="N59" s="127"/>
    </row>
    <row r="60" spans="1:14" s="17" customFormat="1" ht="16.5" customHeight="1">
      <c r="A60" s="121"/>
      <c r="B60" s="133"/>
      <c r="C60" s="148"/>
      <c r="D60" s="150">
        <v>7</v>
      </c>
      <c r="E60" s="521" t="s">
        <v>89</v>
      </c>
      <c r="F60" s="522"/>
      <c r="G60" s="522"/>
      <c r="H60" s="523"/>
      <c r="I60" s="473"/>
      <c r="J60" s="473"/>
      <c r="K60" s="473"/>
      <c r="L60" s="146"/>
      <c r="M60" s="146"/>
      <c r="N60" s="146"/>
    </row>
    <row r="61" spans="1:14" s="157" customFormat="1" ht="16.5" customHeight="1">
      <c r="A61" s="127"/>
      <c r="B61" s="156"/>
      <c r="C61" s="148"/>
      <c r="D61" s="145">
        <v>8</v>
      </c>
      <c r="E61" s="521" t="s">
        <v>90</v>
      </c>
      <c r="F61" s="522"/>
      <c r="G61" s="522"/>
      <c r="H61" s="523"/>
      <c r="I61" s="475"/>
      <c r="J61" s="475"/>
      <c r="K61" s="475">
        <f>SUM(I61:J61)</f>
        <v>0</v>
      </c>
      <c r="L61" s="127"/>
      <c r="M61" s="127"/>
      <c r="N61" s="127"/>
    </row>
    <row r="62" spans="1:14" s="157" customFormat="1" ht="24.75" customHeight="1">
      <c r="A62" s="127"/>
      <c r="B62" s="156"/>
      <c r="C62" s="148"/>
      <c r="D62" s="154">
        <v>9</v>
      </c>
      <c r="E62" s="536" t="s">
        <v>91</v>
      </c>
      <c r="F62" s="537"/>
      <c r="G62" s="537"/>
      <c r="H62" s="538"/>
      <c r="I62" s="475"/>
      <c r="J62" s="475"/>
      <c r="K62" s="475"/>
      <c r="L62" s="127"/>
      <c r="M62" s="127"/>
      <c r="N62" s="250"/>
    </row>
    <row r="63" spans="1:14" s="157" customFormat="1" ht="16.5" customHeight="1">
      <c r="A63" s="127"/>
      <c r="B63" s="156"/>
      <c r="C63" s="148"/>
      <c r="D63" s="145">
        <v>10</v>
      </c>
      <c r="E63" s="521" t="s">
        <v>95</v>
      </c>
      <c r="F63" s="522"/>
      <c r="G63" s="522"/>
      <c r="H63" s="523"/>
      <c r="I63" s="475"/>
      <c r="J63" s="475"/>
      <c r="K63" s="475"/>
      <c r="L63" s="127"/>
      <c r="M63" s="127"/>
      <c r="N63" s="127"/>
    </row>
    <row r="64" spans="1:14" s="157" customFormat="1" ht="16.5" customHeight="1">
      <c r="A64" s="127"/>
      <c r="B64" s="156"/>
      <c r="C64" s="148"/>
      <c r="D64" s="145">
        <v>11</v>
      </c>
      <c r="E64" s="521" t="s">
        <v>92</v>
      </c>
      <c r="F64" s="522"/>
      <c r="G64" s="522"/>
      <c r="H64" s="523"/>
      <c r="I64" s="475"/>
      <c r="J64" s="475"/>
      <c r="K64" s="475">
        <f>SUM(I64:J64)</f>
        <v>0</v>
      </c>
      <c r="L64" s="127"/>
      <c r="M64" s="127"/>
      <c r="N64" s="127"/>
    </row>
    <row r="65" spans="1:14" s="157" customFormat="1" ht="24.75" customHeight="1">
      <c r="A65" s="127"/>
      <c r="B65" s="156"/>
      <c r="C65" s="148"/>
      <c r="D65" s="154">
        <v>12</v>
      </c>
      <c r="E65" s="530" t="s">
        <v>93</v>
      </c>
      <c r="F65" s="531"/>
      <c r="G65" s="531"/>
      <c r="H65" s="532"/>
      <c r="I65" s="475"/>
      <c r="J65" s="475"/>
      <c r="K65" s="475"/>
      <c r="L65" s="127"/>
      <c r="M65" s="127"/>
      <c r="N65" s="127"/>
    </row>
    <row r="66" spans="1:14" s="157" customFormat="1" ht="24.75" customHeight="1">
      <c r="A66" s="127"/>
      <c r="B66" s="156"/>
      <c r="C66" s="136"/>
      <c r="D66" s="154">
        <v>13</v>
      </c>
      <c r="E66" s="530" t="s">
        <v>94</v>
      </c>
      <c r="F66" s="531"/>
      <c r="G66" s="531"/>
      <c r="H66" s="532"/>
      <c r="I66" s="475"/>
      <c r="J66" s="475"/>
      <c r="K66" s="475">
        <f>SUM(I66:J66)</f>
        <v>0</v>
      </c>
      <c r="L66" s="127"/>
      <c r="M66" s="127"/>
      <c r="N66" s="127"/>
    </row>
    <row r="67" spans="1:14" s="7" customFormat="1" ht="24.75" customHeight="1">
      <c r="A67" s="39"/>
      <c r="B67" s="54"/>
      <c r="C67" s="568" t="s">
        <v>19</v>
      </c>
      <c r="D67" s="566"/>
      <c r="E67" s="566"/>
      <c r="F67" s="566"/>
      <c r="G67" s="566"/>
      <c r="H67" s="567"/>
      <c r="I67" s="480">
        <f>I38+I41+I43+I61+I64+I66</f>
        <v>0</v>
      </c>
      <c r="J67" s="480">
        <f>J38+J41+J43+J61+J64+J66</f>
        <v>0</v>
      </c>
      <c r="K67" s="480">
        <f>K38+K41+K43+K61+K64+K66</f>
        <v>0</v>
      </c>
      <c r="L67" s="28"/>
      <c r="M67" s="28"/>
      <c r="N67" s="28"/>
    </row>
    <row r="68" spans="1:14" s="8" customFormat="1" ht="19.5" customHeight="1">
      <c r="A68" s="39"/>
      <c r="B68" s="23">
        <v>3</v>
      </c>
      <c r="C68" s="533" t="s">
        <v>96</v>
      </c>
      <c r="D68" s="534"/>
      <c r="E68" s="534"/>
      <c r="F68" s="534"/>
      <c r="G68" s="534"/>
      <c r="H68" s="535"/>
      <c r="I68" s="28"/>
      <c r="J68" s="43"/>
      <c r="K68" s="40"/>
      <c r="L68" s="28"/>
      <c r="M68" s="28"/>
      <c r="N68" s="28"/>
    </row>
    <row r="69" spans="1:14" s="132" customFormat="1" ht="16.5" customHeight="1">
      <c r="A69" s="158"/>
      <c r="B69" s="158"/>
      <c r="C69" s="119" t="s">
        <v>22</v>
      </c>
      <c r="D69" s="585" t="s">
        <v>97</v>
      </c>
      <c r="E69" s="586"/>
      <c r="F69" s="586"/>
      <c r="G69" s="586"/>
      <c r="H69" s="587"/>
      <c r="I69" s="481"/>
      <c r="J69" s="482"/>
      <c r="K69" s="463"/>
      <c r="L69" s="253"/>
      <c r="M69" s="27"/>
      <c r="N69" s="27"/>
    </row>
    <row r="70" spans="1:14" s="132" customFormat="1" ht="16.5" customHeight="1">
      <c r="A70" s="127"/>
      <c r="B70" s="156"/>
      <c r="C70" s="158"/>
      <c r="D70" s="159">
        <v>1</v>
      </c>
      <c r="E70" s="588" t="s">
        <v>98</v>
      </c>
      <c r="F70" s="589"/>
      <c r="G70" s="589"/>
      <c r="H70" s="590"/>
      <c r="I70" s="483"/>
      <c r="J70" s="483"/>
      <c r="K70" s="483"/>
      <c r="L70" s="27"/>
      <c r="M70" s="27"/>
      <c r="N70" s="27"/>
    </row>
    <row r="71" spans="1:14" s="157" customFormat="1" ht="16.5" customHeight="1">
      <c r="A71" s="158"/>
      <c r="B71" s="158"/>
      <c r="C71" s="158"/>
      <c r="D71" s="160"/>
      <c r="E71" s="119" t="s">
        <v>28</v>
      </c>
      <c r="F71" s="117" t="s">
        <v>99</v>
      </c>
      <c r="G71" s="118"/>
      <c r="H71" s="161"/>
      <c r="I71" s="483"/>
      <c r="J71" s="483"/>
      <c r="K71" s="483"/>
      <c r="L71" s="27"/>
      <c r="M71" s="27"/>
      <c r="N71" s="27"/>
    </row>
    <row r="72" spans="1:14" s="157" customFormat="1" ht="16.5" customHeight="1">
      <c r="A72" s="158"/>
      <c r="B72" s="158"/>
      <c r="C72" s="158"/>
      <c r="D72" s="162"/>
      <c r="E72" s="113" t="s">
        <v>49</v>
      </c>
      <c r="F72" s="539" t="s">
        <v>100</v>
      </c>
      <c r="G72" s="540"/>
      <c r="H72" s="541"/>
      <c r="I72" s="483"/>
      <c r="J72" s="483"/>
      <c r="K72" s="483"/>
      <c r="L72" s="27"/>
      <c r="M72" s="27"/>
      <c r="N72" s="27"/>
    </row>
    <row r="73" spans="1:14" s="157" customFormat="1" ht="16.5" customHeight="1">
      <c r="A73" s="158"/>
      <c r="B73" s="158"/>
      <c r="C73" s="158"/>
      <c r="D73" s="162"/>
      <c r="E73" s="113" t="s">
        <v>50</v>
      </c>
      <c r="F73" s="117" t="s">
        <v>101</v>
      </c>
      <c r="G73" s="118"/>
      <c r="H73" s="161"/>
      <c r="I73" s="483"/>
      <c r="J73" s="483"/>
      <c r="K73" s="483"/>
      <c r="L73" s="27"/>
      <c r="M73" s="27"/>
      <c r="N73" s="27"/>
    </row>
    <row r="74" spans="1:14" s="157" customFormat="1" ht="16.5" customHeight="1">
      <c r="A74" s="158"/>
      <c r="B74" s="158"/>
      <c r="C74" s="127"/>
      <c r="D74" s="162"/>
      <c r="E74" s="113" t="s">
        <v>51</v>
      </c>
      <c r="F74" s="117" t="s">
        <v>102</v>
      </c>
      <c r="G74" s="118"/>
      <c r="H74" s="161"/>
      <c r="I74" s="483"/>
      <c r="J74" s="483"/>
      <c r="K74" s="483"/>
      <c r="L74" s="27"/>
      <c r="M74" s="27"/>
      <c r="N74" s="27"/>
    </row>
    <row r="75" spans="1:14" s="157" customFormat="1" ht="16.5" customHeight="1">
      <c r="A75" s="158"/>
      <c r="B75" s="158"/>
      <c r="C75" s="158"/>
      <c r="D75" s="160"/>
      <c r="E75" s="113" t="s">
        <v>52</v>
      </c>
      <c r="F75" s="117" t="s">
        <v>103</v>
      </c>
      <c r="G75" s="118"/>
      <c r="H75" s="161"/>
      <c r="I75" s="484"/>
      <c r="J75" s="484"/>
      <c r="K75" s="484"/>
      <c r="L75" s="163"/>
      <c r="M75" s="163"/>
      <c r="N75" s="163"/>
    </row>
    <row r="76" spans="1:14" s="157" customFormat="1" ht="16.5" customHeight="1">
      <c r="A76" s="158"/>
      <c r="B76" s="158"/>
      <c r="C76" s="158"/>
      <c r="D76" s="164"/>
      <c r="E76" s="120" t="s">
        <v>53</v>
      </c>
      <c r="F76" s="117" t="s">
        <v>104</v>
      </c>
      <c r="G76" s="118"/>
      <c r="H76" s="161"/>
      <c r="I76" s="481"/>
      <c r="J76" s="481"/>
      <c r="K76" s="481">
        <f>SUM(I76:J76)</f>
        <v>0</v>
      </c>
      <c r="L76" s="253"/>
      <c r="M76" s="249"/>
      <c r="N76" s="249"/>
    </row>
    <row r="77" spans="1:14" s="157" customFormat="1" ht="24.75" customHeight="1">
      <c r="A77" s="158"/>
      <c r="B77" s="158"/>
      <c r="C77" s="158"/>
      <c r="D77" s="165">
        <v>2</v>
      </c>
      <c r="E77" s="530" t="s">
        <v>105</v>
      </c>
      <c r="F77" s="531"/>
      <c r="G77" s="531"/>
      <c r="H77" s="532"/>
      <c r="I77" s="483"/>
      <c r="J77" s="483"/>
      <c r="K77" s="483"/>
      <c r="L77" s="27"/>
      <c r="M77" s="27"/>
      <c r="N77" s="27"/>
    </row>
    <row r="78" spans="1:14" s="157" customFormat="1" ht="36" customHeight="1">
      <c r="A78" s="158"/>
      <c r="B78" s="158"/>
      <c r="C78" s="158"/>
      <c r="D78" s="160"/>
      <c r="E78" s="166" t="s">
        <v>28</v>
      </c>
      <c r="F78" s="530" t="s">
        <v>106</v>
      </c>
      <c r="G78" s="531"/>
      <c r="H78" s="532"/>
      <c r="I78" s="483"/>
      <c r="J78" s="483"/>
      <c r="K78" s="483"/>
      <c r="L78" s="27"/>
      <c r="M78" s="27"/>
      <c r="N78" s="27"/>
    </row>
    <row r="79" spans="1:14" s="157" customFormat="1" ht="25.5" customHeight="1">
      <c r="A79" s="158"/>
      <c r="B79" s="158"/>
      <c r="C79" s="158"/>
      <c r="D79" s="162"/>
      <c r="E79" s="167" t="s">
        <v>49</v>
      </c>
      <c r="F79" s="530" t="s">
        <v>107</v>
      </c>
      <c r="G79" s="531"/>
      <c r="H79" s="532"/>
      <c r="I79" s="483"/>
      <c r="J79" s="483"/>
      <c r="K79" s="483"/>
      <c r="L79" s="27"/>
      <c r="M79" s="27"/>
      <c r="N79" s="27"/>
    </row>
    <row r="80" spans="1:14" s="157" customFormat="1" ht="16.5" customHeight="1">
      <c r="A80" s="158"/>
      <c r="B80" s="158"/>
      <c r="C80" s="158"/>
      <c r="D80" s="162"/>
      <c r="E80" s="148"/>
      <c r="F80" s="168" t="s">
        <v>108</v>
      </c>
      <c r="G80" s="521" t="s">
        <v>109</v>
      </c>
      <c r="H80" s="523"/>
      <c r="I80" s="483"/>
      <c r="J80" s="483"/>
      <c r="K80" s="483"/>
      <c r="L80" s="27"/>
      <c r="M80" s="27"/>
      <c r="N80" s="27"/>
    </row>
    <row r="81" spans="1:14" s="157" customFormat="1" ht="16.5" customHeight="1">
      <c r="A81" s="158"/>
      <c r="B81" s="158"/>
      <c r="C81" s="158"/>
      <c r="D81" s="162"/>
      <c r="E81" s="136"/>
      <c r="F81" s="169" t="s">
        <v>110</v>
      </c>
      <c r="G81" s="521" t="s">
        <v>111</v>
      </c>
      <c r="H81" s="523"/>
      <c r="I81" s="485"/>
      <c r="J81" s="485"/>
      <c r="K81" s="485"/>
      <c r="L81" s="170"/>
      <c r="M81" s="170"/>
      <c r="N81" s="170"/>
    </row>
    <row r="82" spans="1:14" s="157" customFormat="1" ht="25.5" customHeight="1">
      <c r="A82" s="158"/>
      <c r="B82" s="158"/>
      <c r="C82" s="127"/>
      <c r="D82" s="171"/>
      <c r="E82" s="166" t="s">
        <v>50</v>
      </c>
      <c r="F82" s="530" t="s">
        <v>112</v>
      </c>
      <c r="G82" s="531"/>
      <c r="H82" s="532"/>
      <c r="I82" s="468"/>
      <c r="J82" s="468">
        <v>0</v>
      </c>
      <c r="K82" s="468">
        <f>SUM(I82:J82)</f>
        <v>0</v>
      </c>
      <c r="L82" s="119"/>
      <c r="M82" s="170"/>
      <c r="N82" s="170"/>
    </row>
    <row r="83" spans="1:14" s="7" customFormat="1" ht="15.75" customHeight="1">
      <c r="A83" s="451"/>
      <c r="B83" s="54"/>
      <c r="C83" s="452"/>
      <c r="D83" s="584" t="s">
        <v>193</v>
      </c>
      <c r="E83" s="545"/>
      <c r="F83" s="545"/>
      <c r="G83" s="545"/>
      <c r="H83" s="546"/>
      <c r="I83" s="487">
        <f>SUM(I70:I82)</f>
        <v>0</v>
      </c>
      <c r="J83" s="487">
        <f>SUM(J70:J82)</f>
        <v>0</v>
      </c>
      <c r="K83" s="487">
        <f>SUM(K70:K82)</f>
        <v>0</v>
      </c>
      <c r="L83" s="28"/>
      <c r="M83" s="28"/>
      <c r="N83" s="28"/>
    </row>
    <row r="84" spans="1:14" s="7" customFormat="1" ht="15.75" customHeight="1" hidden="1">
      <c r="A84" s="56"/>
      <c r="B84" s="56"/>
      <c r="C84" s="56"/>
      <c r="D84" s="24"/>
      <c r="E84" s="24"/>
      <c r="F84" s="24"/>
      <c r="G84" s="24"/>
      <c r="H84" s="24"/>
      <c r="I84" s="56"/>
      <c r="J84" s="56"/>
      <c r="K84" s="56"/>
      <c r="L84" s="56"/>
      <c r="M84" s="56"/>
      <c r="N84" s="56"/>
    </row>
    <row r="85" spans="1:14" s="7" customFormat="1" ht="15.75" customHeight="1" hidden="1">
      <c r="A85" s="53"/>
      <c r="B85" s="53"/>
      <c r="C85" s="53"/>
      <c r="D85" s="25"/>
      <c r="E85" s="25"/>
      <c r="F85" s="25"/>
      <c r="G85" s="25"/>
      <c r="H85" s="25"/>
      <c r="I85" s="53"/>
      <c r="J85" s="53"/>
      <c r="K85" s="53"/>
      <c r="L85" s="53"/>
      <c r="M85" s="53"/>
      <c r="N85" s="53"/>
    </row>
    <row r="86" spans="1:14" s="7" customFormat="1" ht="14.25" customHeight="1" hidden="1">
      <c r="A86" s="57"/>
      <c r="B86" s="57"/>
      <c r="C86" s="57"/>
      <c r="D86" s="26"/>
      <c r="E86" s="26"/>
      <c r="F86" s="26"/>
      <c r="G86" s="26"/>
      <c r="H86" s="26"/>
      <c r="I86" s="57"/>
      <c r="J86" s="57"/>
      <c r="K86" s="57"/>
      <c r="L86" s="57"/>
      <c r="M86" s="57"/>
      <c r="N86" s="57"/>
    </row>
    <row r="87" spans="1:14" s="7" customFormat="1" ht="15" customHeight="1">
      <c r="A87" s="563" t="s">
        <v>12</v>
      </c>
      <c r="B87" s="564"/>
      <c r="C87" s="564"/>
      <c r="D87" s="564"/>
      <c r="E87" s="564"/>
      <c r="F87" s="564"/>
      <c r="G87" s="564"/>
      <c r="H87" s="564"/>
      <c r="I87" s="564"/>
      <c r="J87" s="564"/>
      <c r="K87" s="564"/>
      <c r="L87" s="564"/>
      <c r="M87" s="564"/>
      <c r="N87" s="565"/>
    </row>
    <row r="88" spans="1:14" s="7" customFormat="1" ht="15" customHeight="1">
      <c r="A88" s="556" t="s">
        <v>13</v>
      </c>
      <c r="B88" s="557" t="s">
        <v>60</v>
      </c>
      <c r="C88" s="558"/>
      <c r="D88" s="558"/>
      <c r="E88" s="558"/>
      <c r="F88" s="558"/>
      <c r="G88" s="558"/>
      <c r="H88" s="559"/>
      <c r="I88" s="566" t="s">
        <v>14</v>
      </c>
      <c r="J88" s="566"/>
      <c r="K88" s="566"/>
      <c r="L88" s="566"/>
      <c r="M88" s="566"/>
      <c r="N88" s="567"/>
    </row>
    <row r="89" spans="1:14" s="7" customFormat="1" ht="15" customHeight="1">
      <c r="A89" s="556"/>
      <c r="B89" s="560"/>
      <c r="C89" s="561"/>
      <c r="D89" s="561"/>
      <c r="E89" s="561"/>
      <c r="F89" s="561"/>
      <c r="G89" s="561"/>
      <c r="H89" s="562"/>
      <c r="I89" s="568" t="s">
        <v>15</v>
      </c>
      <c r="J89" s="566"/>
      <c r="K89" s="567"/>
      <c r="L89" s="566" t="s">
        <v>16</v>
      </c>
      <c r="M89" s="566"/>
      <c r="N89" s="567"/>
    </row>
    <row r="90" spans="1:14" s="7" customFormat="1" ht="15" customHeight="1">
      <c r="A90" s="556"/>
      <c r="B90" s="560"/>
      <c r="C90" s="561"/>
      <c r="D90" s="561"/>
      <c r="E90" s="561"/>
      <c r="F90" s="561"/>
      <c r="G90" s="561"/>
      <c r="H90" s="562"/>
      <c r="I90" s="10" t="s">
        <v>17</v>
      </c>
      <c r="J90" s="10" t="s">
        <v>18</v>
      </c>
      <c r="K90" s="9" t="s">
        <v>19</v>
      </c>
      <c r="L90" s="10" t="s">
        <v>17</v>
      </c>
      <c r="M90" s="10" t="s">
        <v>18</v>
      </c>
      <c r="N90" s="9" t="s">
        <v>19</v>
      </c>
    </row>
    <row r="91" spans="1:14" s="7" customFormat="1" ht="9.75" customHeight="1">
      <c r="A91" s="32">
        <v>1</v>
      </c>
      <c r="B91" s="542">
        <v>2</v>
      </c>
      <c r="C91" s="543"/>
      <c r="D91" s="543"/>
      <c r="E91" s="543"/>
      <c r="F91" s="543"/>
      <c r="G91" s="543"/>
      <c r="H91" s="544"/>
      <c r="I91" s="32">
        <v>3</v>
      </c>
      <c r="J91" s="32">
        <v>4</v>
      </c>
      <c r="K91" s="33">
        <v>5</v>
      </c>
      <c r="L91" s="32">
        <v>6</v>
      </c>
      <c r="M91" s="32">
        <v>7</v>
      </c>
      <c r="N91" s="33">
        <v>8</v>
      </c>
    </row>
    <row r="92" spans="1:14" s="157" customFormat="1" ht="16.5" customHeight="1">
      <c r="A92" s="127"/>
      <c r="B92" s="127"/>
      <c r="C92" s="147" t="s">
        <v>23</v>
      </c>
      <c r="D92" s="579" t="s">
        <v>113</v>
      </c>
      <c r="E92" s="580"/>
      <c r="F92" s="580"/>
      <c r="G92" s="580"/>
      <c r="H92" s="581"/>
      <c r="I92" s="253"/>
      <c r="J92" s="27"/>
      <c r="K92" s="27"/>
      <c r="L92" s="27"/>
      <c r="M92" s="27"/>
      <c r="N92" s="27"/>
    </row>
    <row r="93" spans="1:14" s="157" customFormat="1" ht="16.5" customHeight="1">
      <c r="A93" s="127"/>
      <c r="B93" s="127"/>
      <c r="C93" s="127"/>
      <c r="D93" s="159">
        <v>1</v>
      </c>
      <c r="E93" s="582" t="s">
        <v>114</v>
      </c>
      <c r="F93" s="582"/>
      <c r="G93" s="582"/>
      <c r="H93" s="582"/>
      <c r="I93" s="27"/>
      <c r="J93" s="27"/>
      <c r="K93" s="27"/>
      <c r="L93" s="27"/>
      <c r="M93" s="27"/>
      <c r="N93" s="27"/>
    </row>
    <row r="94" spans="1:14" s="157" customFormat="1" ht="24.75" customHeight="1">
      <c r="A94" s="127"/>
      <c r="B94" s="127"/>
      <c r="C94" s="127"/>
      <c r="D94" s="162"/>
      <c r="E94" s="128" t="s">
        <v>28</v>
      </c>
      <c r="F94" s="583" t="s">
        <v>115</v>
      </c>
      <c r="G94" s="583"/>
      <c r="H94" s="583"/>
      <c r="I94" s="27"/>
      <c r="J94" s="27"/>
      <c r="K94" s="27"/>
      <c r="L94" s="27"/>
      <c r="M94" s="27"/>
      <c r="N94" s="27"/>
    </row>
    <row r="95" spans="1:14" s="157" customFormat="1" ht="23.25" customHeight="1">
      <c r="A95" s="127"/>
      <c r="B95" s="127"/>
      <c r="C95" s="127"/>
      <c r="D95" s="164"/>
      <c r="E95" s="128" t="s">
        <v>49</v>
      </c>
      <c r="F95" s="583" t="s">
        <v>116</v>
      </c>
      <c r="G95" s="583"/>
      <c r="H95" s="583"/>
      <c r="I95" s="27"/>
      <c r="J95" s="27"/>
      <c r="K95" s="27"/>
      <c r="L95" s="27"/>
      <c r="M95" s="27"/>
      <c r="N95" s="27"/>
    </row>
    <row r="96" spans="1:14" s="157" customFormat="1" ht="24" customHeight="1">
      <c r="A96" s="127"/>
      <c r="B96" s="156"/>
      <c r="C96" s="127"/>
      <c r="D96" s="172" t="s">
        <v>54</v>
      </c>
      <c r="E96" s="530" t="s">
        <v>117</v>
      </c>
      <c r="F96" s="531"/>
      <c r="G96" s="531"/>
      <c r="H96" s="532"/>
      <c r="I96" s="127"/>
      <c r="J96" s="127"/>
      <c r="K96" s="127"/>
      <c r="L96" s="127"/>
      <c r="M96" s="127"/>
      <c r="N96" s="127"/>
    </row>
    <row r="97" spans="1:14" s="157" customFormat="1" ht="57.75" customHeight="1">
      <c r="A97" s="127"/>
      <c r="B97" s="156"/>
      <c r="C97" s="158"/>
      <c r="D97" s="173"/>
      <c r="E97" s="137" t="s">
        <v>28</v>
      </c>
      <c r="F97" s="530" t="s">
        <v>118</v>
      </c>
      <c r="G97" s="531"/>
      <c r="H97" s="532"/>
      <c r="I97" s="27"/>
      <c r="J97" s="27"/>
      <c r="K97" s="27"/>
      <c r="L97" s="27"/>
      <c r="M97" s="27"/>
      <c r="N97" s="27"/>
    </row>
    <row r="98" spans="1:14" s="17" customFormat="1" ht="46.5" customHeight="1">
      <c r="A98" s="121"/>
      <c r="B98" s="133"/>
      <c r="C98" s="174"/>
      <c r="D98" s="162"/>
      <c r="E98" s="137" t="s">
        <v>49</v>
      </c>
      <c r="F98" s="530" t="s">
        <v>119</v>
      </c>
      <c r="G98" s="531"/>
      <c r="H98" s="532"/>
      <c r="I98" s="175"/>
      <c r="J98" s="175"/>
      <c r="K98" s="175"/>
      <c r="L98" s="175"/>
      <c r="M98" s="175"/>
      <c r="N98" s="175"/>
    </row>
    <row r="99" spans="1:14" s="17" customFormat="1" ht="45.75" customHeight="1">
      <c r="A99" s="121"/>
      <c r="B99" s="133"/>
      <c r="C99" s="174"/>
      <c r="D99" s="162"/>
      <c r="E99" s="137" t="s">
        <v>50</v>
      </c>
      <c r="F99" s="530" t="s">
        <v>120</v>
      </c>
      <c r="G99" s="531"/>
      <c r="H99" s="532"/>
      <c r="I99" s="175"/>
      <c r="J99" s="175"/>
      <c r="K99" s="175"/>
      <c r="L99" s="175"/>
      <c r="M99" s="175"/>
      <c r="N99" s="175"/>
    </row>
    <row r="100" spans="1:14" s="157" customFormat="1" ht="45.75" customHeight="1">
      <c r="A100" s="127"/>
      <c r="B100" s="156"/>
      <c r="C100" s="158"/>
      <c r="D100" s="162"/>
      <c r="E100" s="137" t="s">
        <v>51</v>
      </c>
      <c r="F100" s="530" t="s">
        <v>121</v>
      </c>
      <c r="G100" s="531"/>
      <c r="H100" s="532"/>
      <c r="I100" s="27"/>
      <c r="J100" s="27"/>
      <c r="K100" s="27"/>
      <c r="L100" s="27"/>
      <c r="M100" s="27"/>
      <c r="N100" s="27"/>
    </row>
    <row r="101" spans="1:14" s="157" customFormat="1" ht="36" customHeight="1">
      <c r="A101" s="127"/>
      <c r="B101" s="156"/>
      <c r="C101" s="158"/>
      <c r="D101" s="162"/>
      <c r="E101" s="137" t="s">
        <v>52</v>
      </c>
      <c r="F101" s="530" t="s">
        <v>122</v>
      </c>
      <c r="G101" s="531"/>
      <c r="H101" s="532"/>
      <c r="I101" s="27"/>
      <c r="J101" s="253"/>
      <c r="K101" s="27"/>
      <c r="L101" s="253"/>
      <c r="M101" s="27"/>
      <c r="N101" s="27"/>
    </row>
    <row r="102" spans="1:14" s="157" customFormat="1" ht="45.75" customHeight="1">
      <c r="A102" s="127"/>
      <c r="B102" s="156"/>
      <c r="C102" s="158"/>
      <c r="D102" s="162"/>
      <c r="E102" s="137" t="s">
        <v>53</v>
      </c>
      <c r="F102" s="530" t="s">
        <v>123</v>
      </c>
      <c r="G102" s="531"/>
      <c r="H102" s="532"/>
      <c r="I102" s="27"/>
      <c r="J102" s="27"/>
      <c r="K102" s="27"/>
      <c r="L102" s="27"/>
      <c r="M102" s="27"/>
      <c r="N102" s="27"/>
    </row>
    <row r="103" spans="1:14" s="157" customFormat="1" ht="33.75" customHeight="1">
      <c r="A103" s="127"/>
      <c r="B103" s="156"/>
      <c r="C103" s="158"/>
      <c r="D103" s="162"/>
      <c r="E103" s="167" t="s">
        <v>56</v>
      </c>
      <c r="F103" s="530" t="s">
        <v>124</v>
      </c>
      <c r="G103" s="531"/>
      <c r="H103" s="532"/>
      <c r="I103" s="27"/>
      <c r="J103" s="27"/>
      <c r="K103" s="27"/>
      <c r="L103" s="27"/>
      <c r="M103" s="27"/>
      <c r="N103" s="27"/>
    </row>
    <row r="104" spans="1:14" s="157" customFormat="1" ht="47.25" customHeight="1">
      <c r="A104" s="127"/>
      <c r="B104" s="156"/>
      <c r="C104" s="158"/>
      <c r="D104" s="176"/>
      <c r="E104" s="177"/>
      <c r="F104" s="178" t="s">
        <v>108</v>
      </c>
      <c r="G104" s="530" t="s">
        <v>125</v>
      </c>
      <c r="H104" s="532"/>
      <c r="I104" s="27"/>
      <c r="J104" s="27"/>
      <c r="K104" s="27"/>
      <c r="L104" s="27"/>
      <c r="M104" s="27"/>
      <c r="N104" s="27"/>
    </row>
    <row r="105" spans="1:14" s="17" customFormat="1" ht="46.5" customHeight="1">
      <c r="A105" s="121"/>
      <c r="B105" s="133"/>
      <c r="C105" s="174"/>
      <c r="D105" s="162"/>
      <c r="E105" s="120"/>
      <c r="F105" s="179" t="s">
        <v>110</v>
      </c>
      <c r="G105" s="530" t="s">
        <v>126</v>
      </c>
      <c r="H105" s="532"/>
      <c r="I105" s="175"/>
      <c r="J105" s="175"/>
      <c r="K105" s="175"/>
      <c r="L105" s="175"/>
      <c r="M105" s="175"/>
      <c r="N105" s="175"/>
    </row>
    <row r="106" spans="1:14" s="157" customFormat="1" ht="34.5" customHeight="1">
      <c r="A106" s="127"/>
      <c r="B106" s="156"/>
      <c r="C106" s="127"/>
      <c r="D106" s="173"/>
      <c r="E106" s="167" t="s">
        <v>132</v>
      </c>
      <c r="F106" s="530" t="s">
        <v>127</v>
      </c>
      <c r="G106" s="531"/>
      <c r="H106" s="532"/>
      <c r="I106" s="27"/>
      <c r="J106" s="27"/>
      <c r="K106" s="27"/>
      <c r="L106" s="27"/>
      <c r="M106" s="27"/>
      <c r="N106" s="27"/>
    </row>
    <row r="107" spans="1:14" s="157" customFormat="1" ht="47.25" customHeight="1">
      <c r="A107" s="127"/>
      <c r="B107" s="156"/>
      <c r="C107" s="127"/>
      <c r="D107" s="162"/>
      <c r="E107" s="105"/>
      <c r="F107" s="179" t="s">
        <v>108</v>
      </c>
      <c r="G107" s="530" t="s">
        <v>128</v>
      </c>
      <c r="H107" s="532"/>
      <c r="I107" s="27"/>
      <c r="J107" s="27"/>
      <c r="K107" s="27"/>
      <c r="L107" s="27"/>
      <c r="M107" s="27"/>
      <c r="N107" s="27"/>
    </row>
    <row r="108" spans="1:14" s="157" customFormat="1" ht="59.25" customHeight="1">
      <c r="A108" s="163"/>
      <c r="B108" s="234"/>
      <c r="C108" s="163"/>
      <c r="D108" s="164"/>
      <c r="E108" s="450"/>
      <c r="F108" s="199" t="s">
        <v>110</v>
      </c>
      <c r="G108" s="530" t="s">
        <v>131</v>
      </c>
      <c r="H108" s="532"/>
      <c r="I108" s="27"/>
      <c r="J108" s="27"/>
      <c r="K108" s="27"/>
      <c r="L108" s="27"/>
      <c r="M108" s="27"/>
      <c r="N108" s="27"/>
    </row>
    <row r="109" spans="1:14" s="7" customFormat="1" ht="19.5" customHeight="1" hidden="1">
      <c r="A109" s="56"/>
      <c r="B109" s="56"/>
      <c r="C109" s="56"/>
      <c r="D109" s="58"/>
      <c r="E109" s="59"/>
      <c r="F109" s="60"/>
      <c r="G109" s="61"/>
      <c r="H109" s="61"/>
      <c r="I109" s="56"/>
      <c r="J109" s="56"/>
      <c r="K109" s="56"/>
      <c r="L109" s="56"/>
      <c r="M109" s="56"/>
      <c r="N109" s="56"/>
    </row>
    <row r="110" spans="1:14" s="7" customFormat="1" ht="18" customHeight="1" hidden="1">
      <c r="A110" s="53"/>
      <c r="B110" s="53"/>
      <c r="C110" s="53"/>
      <c r="D110" s="62"/>
      <c r="E110" s="63"/>
      <c r="F110" s="64"/>
      <c r="G110" s="45"/>
      <c r="H110" s="45"/>
      <c r="I110" s="53"/>
      <c r="J110" s="53"/>
      <c r="K110" s="53"/>
      <c r="L110" s="53"/>
      <c r="M110" s="53"/>
      <c r="N110" s="53"/>
    </row>
    <row r="111" spans="1:14" s="7" customFormat="1" ht="8.25" customHeight="1" hidden="1">
      <c r="A111" s="57"/>
      <c r="B111" s="57"/>
      <c r="C111" s="57"/>
      <c r="D111" s="65"/>
      <c r="E111" s="66"/>
      <c r="F111" s="67"/>
      <c r="G111" s="49"/>
      <c r="H111" s="49"/>
      <c r="I111" s="57"/>
      <c r="J111" s="57"/>
      <c r="K111" s="57"/>
      <c r="L111" s="57"/>
      <c r="M111" s="57"/>
      <c r="N111" s="57"/>
    </row>
    <row r="112" spans="1:14" s="7" customFormat="1" ht="15" customHeight="1">
      <c r="A112" s="563" t="s">
        <v>12</v>
      </c>
      <c r="B112" s="564"/>
      <c r="C112" s="564"/>
      <c r="D112" s="564"/>
      <c r="E112" s="564"/>
      <c r="F112" s="564"/>
      <c r="G112" s="564"/>
      <c r="H112" s="564"/>
      <c r="I112" s="564"/>
      <c r="J112" s="564"/>
      <c r="K112" s="564"/>
      <c r="L112" s="564"/>
      <c r="M112" s="564"/>
      <c r="N112" s="565"/>
    </row>
    <row r="113" spans="1:14" s="7" customFormat="1" ht="15" customHeight="1">
      <c r="A113" s="556" t="s">
        <v>13</v>
      </c>
      <c r="B113" s="557" t="s">
        <v>60</v>
      </c>
      <c r="C113" s="558"/>
      <c r="D113" s="558"/>
      <c r="E113" s="558"/>
      <c r="F113" s="558"/>
      <c r="G113" s="558"/>
      <c r="H113" s="559"/>
      <c r="I113" s="566" t="s">
        <v>14</v>
      </c>
      <c r="J113" s="566"/>
      <c r="K113" s="566"/>
      <c r="L113" s="566"/>
      <c r="M113" s="566"/>
      <c r="N113" s="567"/>
    </row>
    <row r="114" spans="1:14" s="7" customFormat="1" ht="15" customHeight="1">
      <c r="A114" s="556"/>
      <c r="B114" s="560"/>
      <c r="C114" s="561"/>
      <c r="D114" s="561"/>
      <c r="E114" s="561"/>
      <c r="F114" s="561"/>
      <c r="G114" s="561"/>
      <c r="H114" s="562"/>
      <c r="I114" s="568" t="s">
        <v>15</v>
      </c>
      <c r="J114" s="566"/>
      <c r="K114" s="567"/>
      <c r="L114" s="566" t="s">
        <v>16</v>
      </c>
      <c r="M114" s="566"/>
      <c r="N114" s="567"/>
    </row>
    <row r="115" spans="1:14" s="7" customFormat="1" ht="15" customHeight="1">
      <c r="A115" s="556"/>
      <c r="B115" s="563"/>
      <c r="C115" s="564"/>
      <c r="D115" s="564"/>
      <c r="E115" s="564"/>
      <c r="F115" s="564"/>
      <c r="G115" s="564"/>
      <c r="H115" s="565"/>
      <c r="I115" s="10" t="s">
        <v>17</v>
      </c>
      <c r="J115" s="10" t="s">
        <v>18</v>
      </c>
      <c r="K115" s="9" t="s">
        <v>19</v>
      </c>
      <c r="L115" s="10" t="s">
        <v>17</v>
      </c>
      <c r="M115" s="10" t="s">
        <v>18</v>
      </c>
      <c r="N115" s="9" t="s">
        <v>19</v>
      </c>
    </row>
    <row r="116" spans="1:14" s="7" customFormat="1" ht="13.5" customHeight="1">
      <c r="A116" s="32">
        <v>1</v>
      </c>
      <c r="B116" s="542">
        <v>2</v>
      </c>
      <c r="C116" s="543"/>
      <c r="D116" s="543"/>
      <c r="E116" s="543"/>
      <c r="F116" s="543"/>
      <c r="G116" s="543"/>
      <c r="H116" s="544"/>
      <c r="I116" s="32">
        <v>3</v>
      </c>
      <c r="J116" s="32">
        <v>4</v>
      </c>
      <c r="K116" s="33">
        <v>5</v>
      </c>
      <c r="L116" s="32">
        <v>6</v>
      </c>
      <c r="M116" s="32">
        <v>7</v>
      </c>
      <c r="N116" s="33">
        <v>8</v>
      </c>
    </row>
    <row r="117" spans="1:14" s="157" customFormat="1" ht="58.5" customHeight="1">
      <c r="A117" s="127"/>
      <c r="B117" s="156"/>
      <c r="C117" s="105"/>
      <c r="D117" s="182"/>
      <c r="E117" s="183"/>
      <c r="F117" s="179" t="s">
        <v>129</v>
      </c>
      <c r="G117" s="530" t="s">
        <v>130</v>
      </c>
      <c r="H117" s="532"/>
      <c r="I117" s="27"/>
      <c r="J117" s="27"/>
      <c r="K117" s="27"/>
      <c r="L117" s="27"/>
      <c r="M117" s="27"/>
      <c r="N117" s="27"/>
    </row>
    <row r="118" spans="1:14" s="17" customFormat="1" ht="23.25" customHeight="1">
      <c r="A118" s="121"/>
      <c r="B118" s="121"/>
      <c r="C118" s="184"/>
      <c r="D118" s="185">
        <v>3</v>
      </c>
      <c r="E118" s="530" t="s">
        <v>133</v>
      </c>
      <c r="F118" s="531"/>
      <c r="G118" s="531"/>
      <c r="H118" s="532"/>
      <c r="I118" s="125"/>
      <c r="J118" s="125"/>
      <c r="K118" s="186"/>
      <c r="L118" s="125"/>
      <c r="M118" s="125"/>
      <c r="N118" s="125"/>
    </row>
    <row r="119" spans="1:14" s="157" customFormat="1" ht="24" customHeight="1">
      <c r="A119" s="127"/>
      <c r="B119" s="127"/>
      <c r="C119" s="127"/>
      <c r="D119" s="187"/>
      <c r="E119" s="188" t="s">
        <v>28</v>
      </c>
      <c r="F119" s="576" t="s">
        <v>134</v>
      </c>
      <c r="G119" s="577"/>
      <c r="H119" s="578"/>
      <c r="I119" s="27"/>
      <c r="J119" s="27"/>
      <c r="K119" s="130"/>
      <c r="L119" s="27"/>
      <c r="M119" s="27"/>
      <c r="N119" s="27"/>
    </row>
    <row r="120" spans="1:14" s="17" customFormat="1" ht="24" customHeight="1">
      <c r="A120" s="121"/>
      <c r="B120" s="121"/>
      <c r="C120" s="148"/>
      <c r="D120" s="189"/>
      <c r="E120" s="180"/>
      <c r="F120" s="178" t="s">
        <v>108</v>
      </c>
      <c r="G120" s="530" t="s">
        <v>135</v>
      </c>
      <c r="H120" s="532"/>
      <c r="I120" s="190"/>
      <c r="J120" s="120"/>
      <c r="K120" s="191"/>
      <c r="L120" s="190"/>
      <c r="M120" s="190"/>
      <c r="N120" s="190"/>
    </row>
    <row r="121" spans="1:14" s="157" customFormat="1" ht="23.25" customHeight="1">
      <c r="A121" s="158"/>
      <c r="B121" s="158"/>
      <c r="C121" s="127"/>
      <c r="D121" s="189"/>
      <c r="E121" s="180"/>
      <c r="F121" s="178" t="s">
        <v>110</v>
      </c>
      <c r="G121" s="530" t="s">
        <v>136</v>
      </c>
      <c r="H121" s="532"/>
      <c r="I121" s="27"/>
      <c r="J121" s="137"/>
      <c r="K121" s="128"/>
      <c r="L121" s="27"/>
      <c r="M121" s="27"/>
      <c r="N121" s="27"/>
    </row>
    <row r="122" spans="1:14" s="157" customFormat="1" ht="23.25" customHeight="1">
      <c r="A122" s="127"/>
      <c r="B122" s="156"/>
      <c r="C122" s="192"/>
      <c r="D122" s="177"/>
      <c r="E122" s="193"/>
      <c r="F122" s="179" t="s">
        <v>129</v>
      </c>
      <c r="G122" s="536" t="s">
        <v>137</v>
      </c>
      <c r="H122" s="538"/>
      <c r="I122" s="27"/>
      <c r="J122" s="27"/>
      <c r="K122" s="27"/>
      <c r="L122" s="27"/>
      <c r="M122" s="27"/>
      <c r="N122" s="27"/>
    </row>
    <row r="123" spans="1:14" s="157" customFormat="1" ht="23.25" customHeight="1">
      <c r="A123" s="158"/>
      <c r="B123" s="158"/>
      <c r="C123" s="127"/>
      <c r="D123" s="194"/>
      <c r="E123" s="195" t="s">
        <v>49</v>
      </c>
      <c r="F123" s="521" t="s">
        <v>138</v>
      </c>
      <c r="G123" s="522"/>
      <c r="H123" s="523"/>
      <c r="I123" s="27"/>
      <c r="J123" s="27"/>
      <c r="K123" s="27"/>
      <c r="L123" s="27"/>
      <c r="M123" s="27"/>
      <c r="N123" s="27"/>
    </row>
    <row r="124" spans="1:14" s="17" customFormat="1" ht="24.75" customHeight="1">
      <c r="A124" s="174"/>
      <c r="B124" s="174"/>
      <c r="C124" s="192"/>
      <c r="D124" s="177"/>
      <c r="E124" s="196"/>
      <c r="F124" s="181" t="s">
        <v>108</v>
      </c>
      <c r="G124" s="530" t="s">
        <v>139</v>
      </c>
      <c r="H124" s="532"/>
      <c r="I124" s="190"/>
      <c r="J124" s="190"/>
      <c r="K124" s="190"/>
      <c r="L124" s="190"/>
      <c r="M124" s="190"/>
      <c r="N124" s="190"/>
    </row>
    <row r="125" spans="1:14" s="17" customFormat="1" ht="36" customHeight="1">
      <c r="A125" s="174"/>
      <c r="B125" s="174"/>
      <c r="C125" s="121"/>
      <c r="D125" s="189"/>
      <c r="E125" s="155"/>
      <c r="F125" s="179" t="s">
        <v>110</v>
      </c>
      <c r="G125" s="530" t="s">
        <v>140</v>
      </c>
      <c r="H125" s="532"/>
      <c r="I125" s="175"/>
      <c r="J125" s="175"/>
      <c r="K125" s="175"/>
      <c r="L125" s="175"/>
      <c r="M125" s="175"/>
      <c r="N125" s="175"/>
    </row>
    <row r="126" spans="1:14" s="17" customFormat="1" ht="24.75" customHeight="1">
      <c r="A126" s="174"/>
      <c r="B126" s="174"/>
      <c r="C126" s="148"/>
      <c r="D126" s="197"/>
      <c r="E126" s="198"/>
      <c r="F126" s="199" t="s">
        <v>129</v>
      </c>
      <c r="G126" s="530" t="s">
        <v>141</v>
      </c>
      <c r="H126" s="532"/>
      <c r="I126" s="175"/>
      <c r="J126" s="175"/>
      <c r="K126" s="175"/>
      <c r="L126" s="175"/>
      <c r="M126" s="175"/>
      <c r="N126" s="175"/>
    </row>
    <row r="127" spans="1:14" s="17" customFormat="1" ht="16.5" customHeight="1">
      <c r="A127" s="174"/>
      <c r="B127" s="174"/>
      <c r="C127" s="105"/>
      <c r="D127" s="160"/>
      <c r="E127" s="195" t="s">
        <v>50</v>
      </c>
      <c r="F127" s="521" t="s">
        <v>142</v>
      </c>
      <c r="G127" s="522"/>
      <c r="H127" s="523"/>
      <c r="I127" s="190"/>
      <c r="J127" s="190"/>
      <c r="K127" s="190"/>
      <c r="L127" s="190"/>
      <c r="M127" s="190"/>
      <c r="N127" s="190"/>
    </row>
    <row r="128" spans="1:14" s="157" customFormat="1" ht="24" customHeight="1">
      <c r="A128" s="158"/>
      <c r="B128" s="158"/>
      <c r="C128" s="158"/>
      <c r="D128" s="200"/>
      <c r="E128" s="148"/>
      <c r="F128" s="179" t="s">
        <v>108</v>
      </c>
      <c r="G128" s="530" t="s">
        <v>143</v>
      </c>
      <c r="H128" s="532"/>
      <c r="I128" s="27"/>
      <c r="J128" s="27"/>
      <c r="K128" s="27"/>
      <c r="L128" s="27"/>
      <c r="M128" s="27"/>
      <c r="N128" s="27"/>
    </row>
    <row r="129" spans="1:14" s="157" customFormat="1" ht="24" customHeight="1">
      <c r="A129" s="158"/>
      <c r="B129" s="158"/>
      <c r="C129" s="158"/>
      <c r="D129" s="200"/>
      <c r="E129" s="136"/>
      <c r="F129" s="179" t="s">
        <v>110</v>
      </c>
      <c r="G129" s="530" t="s">
        <v>144</v>
      </c>
      <c r="H129" s="532"/>
      <c r="I129" s="27"/>
      <c r="J129" s="27"/>
      <c r="K129" s="27"/>
      <c r="L129" s="27"/>
      <c r="M129" s="27"/>
      <c r="N129" s="27"/>
    </row>
    <row r="130" spans="1:14" s="157" customFormat="1" ht="23.25" customHeight="1">
      <c r="A130" s="158"/>
      <c r="B130" s="158"/>
      <c r="C130" s="158"/>
      <c r="D130" s="189"/>
      <c r="E130" s="166" t="s">
        <v>51</v>
      </c>
      <c r="F130" s="530" t="s">
        <v>145</v>
      </c>
      <c r="G130" s="531"/>
      <c r="H130" s="532"/>
      <c r="I130" s="27"/>
      <c r="J130" s="27"/>
      <c r="K130" s="27"/>
      <c r="L130" s="27"/>
      <c r="M130" s="27"/>
      <c r="N130" s="27"/>
    </row>
    <row r="131" spans="1:14" s="157" customFormat="1" ht="16.5" customHeight="1">
      <c r="A131" s="158"/>
      <c r="B131" s="158"/>
      <c r="C131" s="127"/>
      <c r="D131" s="201"/>
      <c r="E131" s="120" t="s">
        <v>52</v>
      </c>
      <c r="F131" s="521" t="s">
        <v>146</v>
      </c>
      <c r="G131" s="522"/>
      <c r="H131" s="523"/>
      <c r="I131" s="27"/>
      <c r="J131" s="27"/>
      <c r="K131" s="27"/>
      <c r="L131" s="27"/>
      <c r="M131" s="27"/>
      <c r="N131" s="27"/>
    </row>
    <row r="132" spans="1:14" s="157" customFormat="1" ht="16.5" customHeight="1">
      <c r="A132" s="158"/>
      <c r="B132" s="127"/>
      <c r="C132" s="163"/>
      <c r="D132" s="572" t="s">
        <v>193</v>
      </c>
      <c r="E132" s="573"/>
      <c r="F132" s="573"/>
      <c r="G132" s="573"/>
      <c r="H132" s="574"/>
      <c r="I132" s="489">
        <v>0</v>
      </c>
      <c r="J132" s="489">
        <v>0</v>
      </c>
      <c r="K132" s="489">
        <v>0</v>
      </c>
      <c r="L132" s="488"/>
      <c r="M132" s="488"/>
      <c r="N132" s="488"/>
    </row>
    <row r="133" spans="1:14" s="157" customFormat="1" ht="16.5" customHeight="1">
      <c r="A133" s="158"/>
      <c r="B133" s="158"/>
      <c r="C133" s="192" t="s">
        <v>55</v>
      </c>
      <c r="D133" s="575" t="s">
        <v>147</v>
      </c>
      <c r="E133" s="522"/>
      <c r="F133" s="522"/>
      <c r="G133" s="522"/>
      <c r="H133" s="523"/>
      <c r="I133" s="27"/>
      <c r="J133" s="27"/>
      <c r="K133" s="27"/>
      <c r="L133" s="27"/>
      <c r="M133" s="27"/>
      <c r="N133" s="27"/>
    </row>
    <row r="134" spans="1:14" s="157" customFormat="1" ht="16.5" customHeight="1">
      <c r="A134" s="158"/>
      <c r="B134" s="158"/>
      <c r="C134" s="203"/>
      <c r="D134" s="204">
        <v>1</v>
      </c>
      <c r="E134" s="521" t="s">
        <v>148</v>
      </c>
      <c r="F134" s="522"/>
      <c r="G134" s="522"/>
      <c r="H134" s="523"/>
      <c r="I134" s="27"/>
      <c r="J134" s="27"/>
      <c r="K134" s="27"/>
      <c r="L134" s="27"/>
      <c r="M134" s="27"/>
      <c r="N134" s="27"/>
    </row>
    <row r="135" spans="1:14" s="157" customFormat="1" ht="16.5" customHeight="1">
      <c r="A135" s="158"/>
      <c r="B135" s="158"/>
      <c r="C135" s="203"/>
      <c r="D135" s="189"/>
      <c r="E135" s="168" t="s">
        <v>28</v>
      </c>
      <c r="F135" s="521" t="s">
        <v>149</v>
      </c>
      <c r="G135" s="522"/>
      <c r="H135" s="523"/>
      <c r="I135" s="27"/>
      <c r="J135" s="253"/>
      <c r="K135" s="27"/>
      <c r="L135" s="253"/>
      <c r="M135" s="27"/>
      <c r="N135" s="27"/>
    </row>
    <row r="136" spans="1:14" s="157" customFormat="1" ht="16.5" customHeight="1">
      <c r="A136" s="158"/>
      <c r="B136" s="158"/>
      <c r="C136" s="203"/>
      <c r="D136" s="205"/>
      <c r="E136" s="206" t="s">
        <v>49</v>
      </c>
      <c r="F136" s="521" t="s">
        <v>150</v>
      </c>
      <c r="G136" s="522"/>
      <c r="H136" s="523"/>
      <c r="I136" s="27"/>
      <c r="J136" s="253"/>
      <c r="K136" s="27"/>
      <c r="L136" s="253"/>
      <c r="M136" s="27"/>
      <c r="N136" s="27"/>
    </row>
    <row r="137" spans="1:14" s="157" customFormat="1" ht="16.5" customHeight="1">
      <c r="A137" s="158"/>
      <c r="B137" s="158"/>
      <c r="C137" s="203"/>
      <c r="D137" s="204">
        <v>2</v>
      </c>
      <c r="E137" s="569" t="s">
        <v>151</v>
      </c>
      <c r="F137" s="570"/>
      <c r="G137" s="570"/>
      <c r="H137" s="571"/>
      <c r="I137" s="27"/>
      <c r="J137" s="27"/>
      <c r="K137" s="27"/>
      <c r="L137" s="27"/>
      <c r="M137" s="27"/>
      <c r="N137" s="27"/>
    </row>
    <row r="138" spans="1:14" s="157" customFormat="1" ht="16.5" customHeight="1">
      <c r="A138" s="158"/>
      <c r="B138" s="158"/>
      <c r="C138" s="203"/>
      <c r="D138" s="204"/>
      <c r="E138" s="207" t="s">
        <v>28</v>
      </c>
      <c r="F138" s="521" t="s">
        <v>152</v>
      </c>
      <c r="G138" s="522"/>
      <c r="H138" s="523"/>
      <c r="I138" s="27"/>
      <c r="J138" s="27"/>
      <c r="K138" s="27"/>
      <c r="L138" s="27"/>
      <c r="M138" s="27"/>
      <c r="N138" s="27"/>
    </row>
    <row r="139" spans="1:14" s="157" customFormat="1" ht="15.75" customHeight="1">
      <c r="A139" s="158"/>
      <c r="B139" s="158"/>
      <c r="C139" s="203"/>
      <c r="D139" s="208"/>
      <c r="E139" s="206" t="s">
        <v>49</v>
      </c>
      <c r="F139" s="521" t="s">
        <v>153</v>
      </c>
      <c r="G139" s="522"/>
      <c r="H139" s="523"/>
      <c r="I139" s="27"/>
      <c r="J139" s="27"/>
      <c r="K139" s="27"/>
      <c r="L139" s="27"/>
      <c r="M139" s="27"/>
      <c r="N139" s="27"/>
    </row>
    <row r="140" spans="1:14" s="157" customFormat="1" ht="16.5" customHeight="1">
      <c r="A140" s="158"/>
      <c r="B140" s="158"/>
      <c r="C140" s="203"/>
      <c r="D140" s="204">
        <v>3</v>
      </c>
      <c r="E140" s="521" t="s">
        <v>161</v>
      </c>
      <c r="F140" s="522"/>
      <c r="G140" s="522"/>
      <c r="H140" s="523"/>
      <c r="I140" s="27"/>
      <c r="J140" s="27"/>
      <c r="K140" s="27"/>
      <c r="L140" s="27"/>
      <c r="M140" s="27"/>
      <c r="N140" s="27"/>
    </row>
    <row r="141" spans="1:14" s="157" customFormat="1" ht="16.5" customHeight="1">
      <c r="A141" s="158"/>
      <c r="B141" s="158"/>
      <c r="C141" s="203"/>
      <c r="D141" s="189"/>
      <c r="E141" s="209" t="s">
        <v>28</v>
      </c>
      <c r="F141" s="521" t="s">
        <v>154</v>
      </c>
      <c r="G141" s="522"/>
      <c r="H141" s="523"/>
      <c r="I141" s="27"/>
      <c r="J141" s="27"/>
      <c r="K141" s="27"/>
      <c r="L141" s="27"/>
      <c r="M141" s="27"/>
      <c r="N141" s="27"/>
    </row>
    <row r="142" spans="1:14" s="157" customFormat="1" ht="16.5" customHeight="1">
      <c r="A142" s="158"/>
      <c r="B142" s="158"/>
      <c r="C142" s="203"/>
      <c r="D142" s="189"/>
      <c r="E142" s="210"/>
      <c r="F142" s="209" t="s">
        <v>108</v>
      </c>
      <c r="G142" s="521" t="s">
        <v>152</v>
      </c>
      <c r="H142" s="523"/>
      <c r="I142" s="27"/>
      <c r="J142" s="27"/>
      <c r="K142" s="27"/>
      <c r="L142" s="27"/>
      <c r="M142" s="27"/>
      <c r="N142" s="27"/>
    </row>
    <row r="143" spans="1:14" s="157" customFormat="1" ht="16.5" customHeight="1">
      <c r="A143" s="158"/>
      <c r="B143" s="158"/>
      <c r="C143" s="203"/>
      <c r="D143" s="189"/>
      <c r="E143" s="169"/>
      <c r="F143" s="207" t="s">
        <v>110</v>
      </c>
      <c r="G143" s="521" t="s">
        <v>153</v>
      </c>
      <c r="H143" s="523"/>
      <c r="I143" s="27"/>
      <c r="J143" s="27"/>
      <c r="K143" s="27"/>
      <c r="L143" s="27"/>
      <c r="M143" s="27"/>
      <c r="N143" s="27"/>
    </row>
    <row r="144" spans="1:14" s="157" customFormat="1" ht="16.5" customHeight="1">
      <c r="A144" s="158"/>
      <c r="B144" s="158"/>
      <c r="C144" s="203"/>
      <c r="D144" s="189"/>
      <c r="E144" s="210" t="s">
        <v>49</v>
      </c>
      <c r="F144" s="521" t="s">
        <v>155</v>
      </c>
      <c r="G144" s="522"/>
      <c r="H144" s="523"/>
      <c r="I144" s="27"/>
      <c r="J144" s="27"/>
      <c r="K144" s="27"/>
      <c r="L144" s="27"/>
      <c r="M144" s="27"/>
      <c r="N144" s="27"/>
    </row>
    <row r="145" spans="1:14" s="157" customFormat="1" ht="15" customHeight="1">
      <c r="A145" s="158"/>
      <c r="B145" s="158"/>
      <c r="C145" s="203"/>
      <c r="D145" s="189"/>
      <c r="E145" s="210"/>
      <c r="F145" s="210" t="s">
        <v>108</v>
      </c>
      <c r="G145" s="521" t="s">
        <v>156</v>
      </c>
      <c r="H145" s="523"/>
      <c r="I145" s="27"/>
      <c r="J145" s="27"/>
      <c r="K145" s="27"/>
      <c r="L145" s="27"/>
      <c r="M145" s="27"/>
      <c r="N145" s="27"/>
    </row>
    <row r="146" spans="1:14" s="157" customFormat="1" ht="15" customHeight="1">
      <c r="A146" s="158"/>
      <c r="B146" s="158"/>
      <c r="C146" s="203"/>
      <c r="D146" s="189"/>
      <c r="E146" s="210"/>
      <c r="F146" s="168" t="s">
        <v>110</v>
      </c>
      <c r="G146" s="521" t="s">
        <v>157</v>
      </c>
      <c r="H146" s="523"/>
      <c r="I146" s="27"/>
      <c r="J146" s="27"/>
      <c r="K146" s="27"/>
      <c r="L146" s="27"/>
      <c r="M146" s="27"/>
      <c r="N146" s="27"/>
    </row>
    <row r="147" spans="1:14" s="157" customFormat="1" ht="15" customHeight="1">
      <c r="A147" s="158"/>
      <c r="B147" s="158"/>
      <c r="C147" s="203"/>
      <c r="D147" s="189"/>
      <c r="E147" s="209" t="s">
        <v>50</v>
      </c>
      <c r="F147" s="550" t="s">
        <v>158</v>
      </c>
      <c r="G147" s="551"/>
      <c r="H147" s="552"/>
      <c r="I147" s="27"/>
      <c r="J147" s="27"/>
      <c r="K147" s="27"/>
      <c r="L147" s="27"/>
      <c r="M147" s="27"/>
      <c r="N147" s="27"/>
    </row>
    <row r="148" spans="1:14" s="157" customFormat="1" ht="15" customHeight="1">
      <c r="A148" s="158"/>
      <c r="B148" s="158"/>
      <c r="C148" s="203"/>
      <c r="D148" s="189"/>
      <c r="E148" s="169"/>
      <c r="F148" s="209" t="s">
        <v>108</v>
      </c>
      <c r="G148" s="521" t="s">
        <v>156</v>
      </c>
      <c r="H148" s="523"/>
      <c r="I148" s="27"/>
      <c r="J148" s="27"/>
      <c r="K148" s="27"/>
      <c r="L148" s="27"/>
      <c r="M148" s="27"/>
      <c r="N148" s="27"/>
    </row>
    <row r="149" spans="1:14" s="157" customFormat="1" ht="16.5" customHeight="1">
      <c r="A149" s="211"/>
      <c r="B149" s="211"/>
      <c r="C149" s="212"/>
      <c r="D149" s="205"/>
      <c r="E149" s="206"/>
      <c r="F149" s="168" t="s">
        <v>110</v>
      </c>
      <c r="G149" s="521" t="s">
        <v>157</v>
      </c>
      <c r="H149" s="523"/>
      <c r="I149" s="27"/>
      <c r="J149" s="27"/>
      <c r="K149" s="27"/>
      <c r="L149" s="27"/>
      <c r="M149" s="27"/>
      <c r="N149" s="27"/>
    </row>
    <row r="150" spans="1:14" s="7" customFormat="1" ht="15" customHeight="1">
      <c r="A150" s="553" t="s">
        <v>12</v>
      </c>
      <c r="B150" s="554"/>
      <c r="C150" s="554"/>
      <c r="D150" s="554"/>
      <c r="E150" s="554"/>
      <c r="F150" s="554"/>
      <c r="G150" s="554"/>
      <c r="H150" s="554"/>
      <c r="I150" s="554"/>
      <c r="J150" s="554"/>
      <c r="K150" s="554"/>
      <c r="L150" s="554"/>
      <c r="M150" s="554"/>
      <c r="N150" s="555"/>
    </row>
    <row r="151" spans="1:14" s="7" customFormat="1" ht="15" customHeight="1">
      <c r="A151" s="556" t="s">
        <v>13</v>
      </c>
      <c r="B151" s="557" t="s">
        <v>60</v>
      </c>
      <c r="C151" s="558"/>
      <c r="D151" s="558"/>
      <c r="E151" s="558"/>
      <c r="F151" s="558"/>
      <c r="G151" s="558"/>
      <c r="H151" s="559"/>
      <c r="I151" s="566" t="s">
        <v>14</v>
      </c>
      <c r="J151" s="566"/>
      <c r="K151" s="566"/>
      <c r="L151" s="566"/>
      <c r="M151" s="566"/>
      <c r="N151" s="567"/>
    </row>
    <row r="152" spans="1:14" s="7" customFormat="1" ht="15" customHeight="1">
      <c r="A152" s="556"/>
      <c r="B152" s="560"/>
      <c r="C152" s="561"/>
      <c r="D152" s="561"/>
      <c r="E152" s="561"/>
      <c r="F152" s="561"/>
      <c r="G152" s="561"/>
      <c r="H152" s="562"/>
      <c r="I152" s="568" t="s">
        <v>15</v>
      </c>
      <c r="J152" s="566"/>
      <c r="K152" s="567"/>
      <c r="L152" s="566" t="s">
        <v>16</v>
      </c>
      <c r="M152" s="566"/>
      <c r="N152" s="567"/>
    </row>
    <row r="153" spans="1:14" s="7" customFormat="1" ht="15" customHeight="1">
      <c r="A153" s="556"/>
      <c r="B153" s="563"/>
      <c r="C153" s="564"/>
      <c r="D153" s="564"/>
      <c r="E153" s="564"/>
      <c r="F153" s="564"/>
      <c r="G153" s="564"/>
      <c r="H153" s="565"/>
      <c r="I153" s="10" t="s">
        <v>17</v>
      </c>
      <c r="J153" s="10" t="s">
        <v>18</v>
      </c>
      <c r="K153" s="9" t="s">
        <v>19</v>
      </c>
      <c r="L153" s="10" t="s">
        <v>17</v>
      </c>
      <c r="M153" s="10" t="s">
        <v>18</v>
      </c>
      <c r="N153" s="9" t="s">
        <v>19</v>
      </c>
    </row>
    <row r="154" spans="1:14" s="7" customFormat="1" ht="15" customHeight="1">
      <c r="A154" s="32">
        <v>1</v>
      </c>
      <c r="B154" s="542">
        <v>2</v>
      </c>
      <c r="C154" s="543"/>
      <c r="D154" s="543"/>
      <c r="E154" s="543"/>
      <c r="F154" s="543"/>
      <c r="G154" s="543"/>
      <c r="H154" s="544"/>
      <c r="I154" s="32">
        <v>3</v>
      </c>
      <c r="J154" s="32">
        <v>4</v>
      </c>
      <c r="K154" s="33">
        <v>5</v>
      </c>
      <c r="L154" s="32">
        <v>6</v>
      </c>
      <c r="M154" s="32">
        <v>7</v>
      </c>
      <c r="N154" s="33">
        <v>8</v>
      </c>
    </row>
    <row r="155" spans="1:14" s="157" customFormat="1" ht="25.5" customHeight="1">
      <c r="A155" s="158"/>
      <c r="B155" s="158"/>
      <c r="C155" s="203"/>
      <c r="D155" s="189">
        <v>4</v>
      </c>
      <c r="E155" s="530" t="s">
        <v>159</v>
      </c>
      <c r="F155" s="531"/>
      <c r="G155" s="531"/>
      <c r="H155" s="532"/>
      <c r="I155" s="27"/>
      <c r="J155" s="27"/>
      <c r="K155" s="27"/>
      <c r="L155" s="27"/>
      <c r="M155" s="27"/>
      <c r="N155" s="27"/>
    </row>
    <row r="156" spans="1:15" s="157" customFormat="1" ht="36" customHeight="1">
      <c r="A156" s="158"/>
      <c r="B156" s="158"/>
      <c r="C156" s="203"/>
      <c r="D156" s="189"/>
      <c r="E156" s="179" t="s">
        <v>28</v>
      </c>
      <c r="F156" s="530" t="s">
        <v>160</v>
      </c>
      <c r="G156" s="531"/>
      <c r="H156" s="532"/>
      <c r="I156" s="27"/>
      <c r="J156" s="27"/>
      <c r="K156" s="27"/>
      <c r="L156" s="27"/>
      <c r="M156" s="27"/>
      <c r="N156" s="27"/>
      <c r="O156" s="254"/>
    </row>
    <row r="157" spans="1:14" s="157" customFormat="1" ht="36" customHeight="1">
      <c r="A157" s="158"/>
      <c r="B157" s="158"/>
      <c r="C157" s="203"/>
      <c r="D157" s="189"/>
      <c r="E157" s="199" t="s">
        <v>49</v>
      </c>
      <c r="F157" s="530" t="s">
        <v>162</v>
      </c>
      <c r="G157" s="531"/>
      <c r="H157" s="532"/>
      <c r="I157" s="27"/>
      <c r="J157" s="27"/>
      <c r="K157" s="27"/>
      <c r="L157" s="27"/>
      <c r="M157" s="27"/>
      <c r="N157" s="27"/>
    </row>
    <row r="158" spans="1:14" s="7" customFormat="1" ht="20.25" customHeight="1">
      <c r="A158" s="55"/>
      <c r="B158" s="54"/>
      <c r="C158" s="42"/>
      <c r="D158" s="68"/>
      <c r="E158" s="545" t="s">
        <v>193</v>
      </c>
      <c r="F158" s="545"/>
      <c r="G158" s="545"/>
      <c r="H158" s="546"/>
      <c r="I158" s="28"/>
      <c r="J158" s="28"/>
      <c r="K158" s="28"/>
      <c r="L158" s="28"/>
      <c r="M158" s="28"/>
      <c r="N158" s="28"/>
    </row>
    <row r="159" spans="1:14" s="2" customFormat="1" ht="24.75" customHeight="1">
      <c r="A159" s="547" t="s">
        <v>191</v>
      </c>
      <c r="B159" s="548"/>
      <c r="C159" s="548"/>
      <c r="D159" s="548"/>
      <c r="E159" s="548"/>
      <c r="F159" s="548"/>
      <c r="G159" s="548"/>
      <c r="H159" s="549"/>
      <c r="I159" s="466">
        <f>I158+I132+I83+I67</f>
        <v>0</v>
      </c>
      <c r="J159" s="466">
        <f>J158+J132+J83+J67</f>
        <v>0</v>
      </c>
      <c r="K159" s="466">
        <f>K158+K132+K83+K67</f>
        <v>0</v>
      </c>
      <c r="L159" s="251"/>
      <c r="M159" s="69"/>
      <c r="N159" s="69"/>
    </row>
    <row r="160" spans="1:14" s="8" customFormat="1" ht="19.5" customHeight="1">
      <c r="A160" s="22" t="s">
        <v>11</v>
      </c>
      <c r="B160" s="533" t="s">
        <v>62</v>
      </c>
      <c r="C160" s="534"/>
      <c r="D160" s="534"/>
      <c r="E160" s="534"/>
      <c r="F160" s="534"/>
      <c r="G160" s="534"/>
      <c r="H160" s="535"/>
      <c r="I160" s="18"/>
      <c r="J160" s="18"/>
      <c r="K160" s="18"/>
      <c r="L160" s="28"/>
      <c r="M160" s="28"/>
      <c r="N160" s="28"/>
    </row>
    <row r="161" spans="1:14" s="8" customFormat="1" ht="19.5" customHeight="1">
      <c r="A161" s="70"/>
      <c r="B161" s="71"/>
      <c r="C161" s="533" t="s">
        <v>163</v>
      </c>
      <c r="D161" s="534"/>
      <c r="E161" s="534"/>
      <c r="F161" s="534"/>
      <c r="G161" s="534"/>
      <c r="H161" s="535"/>
      <c r="I161" s="466"/>
      <c r="J161" s="490"/>
      <c r="K161" s="490">
        <f>SUM(I161:J161)</f>
        <v>0</v>
      </c>
      <c r="L161" s="69"/>
      <c r="M161" s="69"/>
      <c r="N161" s="69"/>
    </row>
    <row r="162" spans="1:14" s="132" customFormat="1" ht="24" customHeight="1">
      <c r="A162" s="213"/>
      <c r="B162" s="214"/>
      <c r="C162" s="215" t="s">
        <v>22</v>
      </c>
      <c r="D162" s="530" t="s">
        <v>164</v>
      </c>
      <c r="E162" s="531"/>
      <c r="F162" s="531"/>
      <c r="G162" s="531"/>
      <c r="H162" s="532"/>
      <c r="I162" s="486"/>
      <c r="J162" s="486"/>
      <c r="K162" s="486"/>
      <c r="L162" s="216"/>
      <c r="M162" s="216"/>
      <c r="N162" s="216"/>
    </row>
    <row r="163" spans="1:14" s="132" customFormat="1" ht="24" customHeight="1">
      <c r="A163" s="213"/>
      <c r="B163" s="214"/>
      <c r="C163" s="185"/>
      <c r="D163" s="217">
        <v>1</v>
      </c>
      <c r="E163" s="536" t="s">
        <v>165</v>
      </c>
      <c r="F163" s="537"/>
      <c r="G163" s="537"/>
      <c r="H163" s="538"/>
      <c r="I163" s="486"/>
      <c r="J163" s="486"/>
      <c r="K163" s="486"/>
      <c r="L163" s="216"/>
      <c r="M163" s="216"/>
      <c r="N163" s="216"/>
    </row>
    <row r="164" spans="1:14" s="132" customFormat="1" ht="16.5" customHeight="1">
      <c r="A164" s="213"/>
      <c r="B164" s="214"/>
      <c r="C164" s="218"/>
      <c r="D164" s="105"/>
      <c r="E164" s="219" t="s">
        <v>35</v>
      </c>
      <c r="F164" s="117" t="s">
        <v>74</v>
      </c>
      <c r="G164" s="118"/>
      <c r="H164" s="161"/>
      <c r="I164" s="486"/>
      <c r="J164" s="486"/>
      <c r="K164" s="486"/>
      <c r="L164" s="216"/>
      <c r="M164" s="216"/>
      <c r="N164" s="216"/>
    </row>
    <row r="165" spans="1:14" s="132" customFormat="1" ht="16.5" customHeight="1">
      <c r="A165" s="213"/>
      <c r="B165" s="214"/>
      <c r="C165" s="218"/>
      <c r="D165" s="105"/>
      <c r="E165" s="219" t="s">
        <v>33</v>
      </c>
      <c r="F165" s="117" t="s">
        <v>166</v>
      </c>
      <c r="G165" s="118"/>
      <c r="H165" s="161"/>
      <c r="I165" s="486"/>
      <c r="J165" s="486"/>
      <c r="K165" s="486"/>
      <c r="L165" s="216"/>
      <c r="M165" s="216"/>
      <c r="N165" s="216"/>
    </row>
    <row r="166" spans="1:14" s="132" customFormat="1" ht="16.5" customHeight="1">
      <c r="A166" s="213"/>
      <c r="B166" s="214"/>
      <c r="C166" s="220"/>
      <c r="D166" s="120"/>
      <c r="E166" s="219" t="s">
        <v>34</v>
      </c>
      <c r="F166" s="117" t="s">
        <v>167</v>
      </c>
      <c r="G166" s="118"/>
      <c r="H166" s="161"/>
      <c r="I166" s="486"/>
      <c r="J166" s="486"/>
      <c r="K166" s="486"/>
      <c r="L166" s="216"/>
      <c r="M166" s="216"/>
      <c r="N166" s="216"/>
    </row>
    <row r="167" spans="1:14" s="132" customFormat="1" ht="16.5" customHeight="1">
      <c r="A167" s="213"/>
      <c r="B167" s="214"/>
      <c r="C167" s="218" t="s">
        <v>23</v>
      </c>
      <c r="D167" s="539" t="s">
        <v>168</v>
      </c>
      <c r="E167" s="540"/>
      <c r="F167" s="540"/>
      <c r="G167" s="540"/>
      <c r="H167" s="541"/>
      <c r="I167" s="486"/>
      <c r="J167" s="481"/>
      <c r="K167" s="486"/>
      <c r="L167" s="216"/>
      <c r="M167" s="216"/>
      <c r="N167" s="216"/>
    </row>
    <row r="168" spans="1:14" s="132" customFormat="1" ht="16.5" customHeight="1">
      <c r="A168" s="213"/>
      <c r="B168" s="214"/>
      <c r="C168" s="218"/>
      <c r="D168" s="209">
        <v>1</v>
      </c>
      <c r="E168" s="521" t="s">
        <v>169</v>
      </c>
      <c r="F168" s="522"/>
      <c r="G168" s="522"/>
      <c r="H168" s="523"/>
      <c r="I168" s="486"/>
      <c r="J168" s="486"/>
      <c r="K168" s="486"/>
      <c r="L168" s="216"/>
      <c r="M168" s="216"/>
      <c r="N168" s="216"/>
    </row>
    <row r="169" spans="1:14" s="132" customFormat="1" ht="36" customHeight="1">
      <c r="A169" s="213"/>
      <c r="B169" s="214"/>
      <c r="C169" s="218"/>
      <c r="D169" s="221"/>
      <c r="E169" s="222" t="s">
        <v>35</v>
      </c>
      <c r="F169" s="530" t="s">
        <v>170</v>
      </c>
      <c r="G169" s="531"/>
      <c r="H169" s="532"/>
      <c r="I169" s="486"/>
      <c r="J169" s="486"/>
      <c r="K169" s="486"/>
      <c r="L169" s="216"/>
      <c r="M169" s="216"/>
      <c r="N169" s="216"/>
    </row>
    <row r="170" spans="1:14" s="132" customFormat="1" ht="25.5" customHeight="1">
      <c r="A170" s="213"/>
      <c r="B170" s="214"/>
      <c r="C170" s="218"/>
      <c r="D170" s="221"/>
      <c r="E170" s="223" t="s">
        <v>33</v>
      </c>
      <c r="F170" s="530" t="s">
        <v>171</v>
      </c>
      <c r="G170" s="531"/>
      <c r="H170" s="532"/>
      <c r="I170" s="486"/>
      <c r="J170" s="486"/>
      <c r="K170" s="486"/>
      <c r="L170" s="216"/>
      <c r="M170" s="216"/>
      <c r="N170" s="216"/>
    </row>
    <row r="171" spans="1:14" s="132" customFormat="1" ht="16.5" customHeight="1">
      <c r="A171" s="213"/>
      <c r="B171" s="214"/>
      <c r="C171" s="218"/>
      <c r="D171" s="221"/>
      <c r="E171" s="210"/>
      <c r="F171" s="202" t="s">
        <v>108</v>
      </c>
      <c r="G171" s="224" t="s">
        <v>172</v>
      </c>
      <c r="H171" s="225"/>
      <c r="I171" s="486"/>
      <c r="J171" s="486"/>
      <c r="K171" s="486">
        <f>SUM(I171:J171)</f>
        <v>0</v>
      </c>
      <c r="L171" s="216"/>
      <c r="M171" s="216"/>
      <c r="N171" s="216"/>
    </row>
    <row r="172" spans="1:14" s="132" customFormat="1" ht="16.5" customHeight="1">
      <c r="A172" s="213"/>
      <c r="B172" s="214"/>
      <c r="C172" s="185"/>
      <c r="D172" s="226"/>
      <c r="E172" s="169"/>
      <c r="F172" s="202" t="s">
        <v>110</v>
      </c>
      <c r="G172" s="224" t="s">
        <v>173</v>
      </c>
      <c r="H172" s="225"/>
      <c r="I172" s="483"/>
      <c r="J172" s="481"/>
      <c r="K172" s="483"/>
      <c r="L172" s="27"/>
      <c r="M172" s="27"/>
      <c r="N172" s="27"/>
    </row>
    <row r="173" spans="1:14" s="132" customFormat="1" ht="16.5" customHeight="1">
      <c r="A173" s="213"/>
      <c r="B173" s="214"/>
      <c r="C173" s="185"/>
      <c r="D173" s="227"/>
      <c r="E173" s="228" t="s">
        <v>50</v>
      </c>
      <c r="F173" s="521" t="s">
        <v>174</v>
      </c>
      <c r="G173" s="522"/>
      <c r="H173" s="523"/>
      <c r="I173" s="483"/>
      <c r="J173" s="483"/>
      <c r="K173" s="483"/>
      <c r="L173" s="27"/>
      <c r="M173" s="27"/>
      <c r="N173" s="27"/>
    </row>
    <row r="174" spans="1:14" s="132" customFormat="1" ht="16.5" customHeight="1">
      <c r="A174" s="127"/>
      <c r="C174" s="227"/>
      <c r="D174" s="227"/>
      <c r="E174" s="210"/>
      <c r="F174" s="202" t="s">
        <v>108</v>
      </c>
      <c r="G174" s="224" t="s">
        <v>175</v>
      </c>
      <c r="H174" s="225"/>
      <c r="I174" s="484"/>
      <c r="J174" s="484"/>
      <c r="K174" s="484"/>
      <c r="L174" s="163"/>
      <c r="M174" s="163"/>
      <c r="N174" s="163"/>
    </row>
    <row r="175" spans="1:14" s="132" customFormat="1" ht="16.5" customHeight="1">
      <c r="A175" s="158"/>
      <c r="B175" s="226"/>
      <c r="C175" s="229"/>
      <c r="D175" s="105"/>
      <c r="E175" s="169"/>
      <c r="F175" s="202" t="s">
        <v>110</v>
      </c>
      <c r="G175" s="224" t="s">
        <v>176</v>
      </c>
      <c r="H175" s="225"/>
      <c r="I175" s="491"/>
      <c r="J175" s="483"/>
      <c r="K175" s="483">
        <f>SUM(I175:J175)</f>
        <v>0</v>
      </c>
      <c r="L175" s="27"/>
      <c r="M175" s="27"/>
      <c r="N175" s="27"/>
    </row>
    <row r="176" spans="1:14" s="132" customFormat="1" ht="16.5" customHeight="1">
      <c r="A176" s="158"/>
      <c r="B176" s="226"/>
      <c r="C176" s="185"/>
      <c r="D176" s="105"/>
      <c r="E176" s="228" t="s">
        <v>51</v>
      </c>
      <c r="F176" s="521" t="s">
        <v>177</v>
      </c>
      <c r="G176" s="522"/>
      <c r="H176" s="523"/>
      <c r="I176" s="483"/>
      <c r="J176" s="483"/>
      <c r="K176" s="483"/>
      <c r="L176" s="27"/>
      <c r="M176" s="27"/>
      <c r="N176" s="27"/>
    </row>
    <row r="177" spans="1:14" s="132" customFormat="1" ht="16.5" customHeight="1">
      <c r="A177" s="158"/>
      <c r="B177" s="226"/>
      <c r="C177" s="185"/>
      <c r="D177" s="105"/>
      <c r="E177" s="210"/>
      <c r="F177" s="202" t="s">
        <v>108</v>
      </c>
      <c r="G177" s="224" t="s">
        <v>175</v>
      </c>
      <c r="H177" s="225"/>
      <c r="I177" s="483"/>
      <c r="J177" s="483"/>
      <c r="K177" s="483"/>
      <c r="L177" s="27"/>
      <c r="M177" s="27"/>
      <c r="N177" s="27"/>
    </row>
    <row r="178" spans="1:14" s="132" customFormat="1" ht="16.5" customHeight="1">
      <c r="A178" s="158"/>
      <c r="B178" s="226"/>
      <c r="C178" s="230"/>
      <c r="D178" s="146"/>
      <c r="E178" s="169"/>
      <c r="F178" s="202" t="s">
        <v>110</v>
      </c>
      <c r="G178" s="224" t="s">
        <v>176</v>
      </c>
      <c r="H178" s="225"/>
      <c r="I178" s="483"/>
      <c r="J178" s="483"/>
      <c r="K178" s="483"/>
      <c r="L178" s="27"/>
      <c r="M178" s="27"/>
      <c r="N178" s="27"/>
    </row>
    <row r="179" spans="1:14" s="132" customFormat="1" ht="16.5" customHeight="1">
      <c r="A179" s="158"/>
      <c r="B179" s="226"/>
      <c r="C179" s="105"/>
      <c r="D179" s="203"/>
      <c r="E179" s="202" t="s">
        <v>52</v>
      </c>
      <c r="F179" s="521" t="s">
        <v>178</v>
      </c>
      <c r="G179" s="522"/>
      <c r="H179" s="523"/>
      <c r="I179" s="483"/>
      <c r="J179" s="483"/>
      <c r="K179" s="483"/>
      <c r="L179" s="27"/>
      <c r="M179" s="27"/>
      <c r="N179" s="27"/>
    </row>
    <row r="180" spans="1:14" s="132" customFormat="1" ht="16.5" customHeight="1">
      <c r="A180" s="158"/>
      <c r="B180" s="226"/>
      <c r="C180" s="120"/>
      <c r="D180" s="114"/>
      <c r="E180" s="202" t="s">
        <v>53</v>
      </c>
      <c r="F180" s="521" t="s">
        <v>179</v>
      </c>
      <c r="G180" s="522"/>
      <c r="H180" s="523"/>
      <c r="I180" s="483"/>
      <c r="J180" s="483"/>
      <c r="K180" s="483"/>
      <c r="L180" s="27"/>
      <c r="M180" s="27"/>
      <c r="N180" s="27"/>
    </row>
    <row r="181" spans="1:14" s="132" customFormat="1" ht="16.5" customHeight="1">
      <c r="A181" s="158"/>
      <c r="B181" s="226"/>
      <c r="C181" s="231" t="s">
        <v>55</v>
      </c>
      <c r="D181" s="521" t="s">
        <v>61</v>
      </c>
      <c r="E181" s="522"/>
      <c r="F181" s="522"/>
      <c r="G181" s="522"/>
      <c r="H181" s="523"/>
      <c r="I181" s="483"/>
      <c r="J181" s="483"/>
      <c r="K181" s="483"/>
      <c r="L181" s="27"/>
      <c r="M181" s="27"/>
      <c r="N181" s="27"/>
    </row>
    <row r="182" spans="1:14" s="132" customFormat="1" ht="23.25" customHeight="1">
      <c r="A182" s="158"/>
      <c r="B182" s="226"/>
      <c r="C182" s="231"/>
      <c r="D182" s="185">
        <v>1</v>
      </c>
      <c r="E182" s="524" t="s">
        <v>180</v>
      </c>
      <c r="F182" s="525"/>
      <c r="G182" s="525"/>
      <c r="H182" s="526"/>
      <c r="I182" s="483"/>
      <c r="J182" s="483"/>
      <c r="K182" s="483"/>
      <c r="L182" s="27"/>
      <c r="M182" s="27"/>
      <c r="N182" s="27"/>
    </row>
    <row r="183" spans="1:14" s="132" customFormat="1" ht="16.5" customHeight="1">
      <c r="A183" s="158"/>
      <c r="B183" s="226"/>
      <c r="C183" s="231"/>
      <c r="D183" s="227"/>
      <c r="E183" s="232" t="s">
        <v>181</v>
      </c>
      <c r="F183" s="527" t="s">
        <v>57</v>
      </c>
      <c r="G183" s="528"/>
      <c r="H183" s="529"/>
      <c r="I183" s="483"/>
      <c r="J183" s="483"/>
      <c r="K183" s="483"/>
      <c r="L183" s="27"/>
      <c r="M183" s="27"/>
      <c r="N183" s="27"/>
    </row>
    <row r="184" spans="1:14" s="132" customFormat="1" ht="16.5" customHeight="1">
      <c r="A184" s="158"/>
      <c r="B184" s="226"/>
      <c r="C184" s="231"/>
      <c r="D184" s="227"/>
      <c r="E184" s="232" t="s">
        <v>182</v>
      </c>
      <c r="F184" s="527" t="s">
        <v>58</v>
      </c>
      <c r="G184" s="528"/>
      <c r="H184" s="529"/>
      <c r="I184" s="483"/>
      <c r="J184" s="483"/>
      <c r="K184" s="483"/>
      <c r="L184" s="27"/>
      <c r="M184" s="27"/>
      <c r="N184" s="27"/>
    </row>
    <row r="185" spans="1:14" s="132" customFormat="1" ht="16.5" customHeight="1">
      <c r="A185" s="158"/>
      <c r="B185" s="226"/>
      <c r="C185" s="231"/>
      <c r="D185" s="220"/>
      <c r="E185" s="232" t="s">
        <v>183</v>
      </c>
      <c r="F185" s="527" t="s">
        <v>59</v>
      </c>
      <c r="G185" s="528"/>
      <c r="H185" s="529"/>
      <c r="I185" s="483"/>
      <c r="J185" s="483"/>
      <c r="K185" s="483"/>
      <c r="L185" s="27"/>
      <c r="M185" s="27"/>
      <c r="N185" s="27"/>
    </row>
    <row r="186" spans="1:14" s="132" customFormat="1" ht="16.5" customHeight="1">
      <c r="A186" s="211"/>
      <c r="B186" s="233"/>
      <c r="C186" s="234"/>
      <c r="D186" s="235">
        <v>2</v>
      </c>
      <c r="E186" s="521" t="s">
        <v>184</v>
      </c>
      <c r="F186" s="522"/>
      <c r="G186" s="522"/>
      <c r="H186" s="523"/>
      <c r="I186" s="483"/>
      <c r="J186" s="483"/>
      <c r="K186" s="483"/>
      <c r="L186" s="27"/>
      <c r="M186" s="27"/>
      <c r="N186" s="27"/>
    </row>
    <row r="187" spans="1:14" s="1" customFormat="1" ht="24.75" customHeight="1">
      <c r="A187" s="514" t="s">
        <v>38</v>
      </c>
      <c r="B187" s="515"/>
      <c r="C187" s="515"/>
      <c r="D187" s="515"/>
      <c r="E187" s="515"/>
      <c r="F187" s="515"/>
      <c r="G187" s="515"/>
      <c r="H187" s="516"/>
      <c r="I187" s="466">
        <f>SUM(I161:I186)</f>
        <v>0</v>
      </c>
      <c r="J187" s="466">
        <f>SUM(J161:J186)</f>
        <v>0</v>
      </c>
      <c r="K187" s="466">
        <f>SUM(K161:K186)</f>
        <v>0</v>
      </c>
      <c r="L187" s="255"/>
      <c r="M187" s="72"/>
      <c r="N187" s="72"/>
    </row>
    <row r="188" spans="1:14" s="1" customFormat="1" ht="19.5" customHeight="1">
      <c r="A188" s="514" t="s">
        <v>39</v>
      </c>
      <c r="B188" s="515"/>
      <c r="C188" s="515"/>
      <c r="D188" s="515"/>
      <c r="E188" s="515"/>
      <c r="F188" s="515"/>
      <c r="G188" s="515"/>
      <c r="H188" s="516"/>
      <c r="I188" s="466">
        <f>I187+I159</f>
        <v>0</v>
      </c>
      <c r="J188" s="466">
        <f>J187+J159</f>
        <v>0</v>
      </c>
      <c r="K188" s="466">
        <f>K187+K159</f>
        <v>0</v>
      </c>
      <c r="L188" s="255"/>
      <c r="M188" s="73"/>
      <c r="N188" s="73"/>
    </row>
    <row r="189" spans="1:14" s="1" customFormat="1" ht="7.5" customHeight="1">
      <c r="A189" s="74"/>
      <c r="B189" s="74"/>
      <c r="C189" s="74"/>
      <c r="D189" s="74"/>
      <c r="E189" s="74"/>
      <c r="F189" s="74"/>
      <c r="G189" s="74"/>
      <c r="H189" s="74"/>
      <c r="I189" s="75"/>
      <c r="J189" s="75"/>
      <c r="K189" s="75"/>
      <c r="L189" s="75"/>
      <c r="M189" s="75"/>
      <c r="N189" s="75"/>
    </row>
    <row r="190" spans="1:14" s="1" customFormat="1" ht="16.5" customHeight="1">
      <c r="A190" s="15" t="s">
        <v>40</v>
      </c>
      <c r="B190" s="76" t="s">
        <v>41</v>
      </c>
      <c r="C190" s="77"/>
      <c r="D190" s="78"/>
      <c r="E190" s="77"/>
      <c r="F190" s="77"/>
      <c r="G190" s="77"/>
      <c r="H190" s="77"/>
      <c r="I190" s="77"/>
      <c r="J190" s="77"/>
      <c r="K190" s="77"/>
      <c r="L190" s="77"/>
      <c r="M190" s="77"/>
      <c r="N190" s="79"/>
    </row>
    <row r="191" spans="1:14" s="1" customFormat="1" ht="12">
      <c r="A191" s="80"/>
      <c r="B191" s="81" t="s">
        <v>190</v>
      </c>
      <c r="C191" s="41" t="s">
        <v>190</v>
      </c>
      <c r="D191" s="75"/>
      <c r="E191" s="82"/>
      <c r="F191" s="41"/>
      <c r="G191" s="41"/>
      <c r="H191" s="41"/>
      <c r="I191" s="83"/>
      <c r="J191" s="41"/>
      <c r="K191" s="41"/>
      <c r="L191" s="41"/>
      <c r="M191" s="41"/>
      <c r="N191" s="52"/>
    </row>
    <row r="192" spans="1:14" s="112" customFormat="1" ht="33.75" customHeight="1">
      <c r="A192" s="236"/>
      <c r="B192" s="237">
        <v>1</v>
      </c>
      <c r="C192" s="517" t="s">
        <v>185</v>
      </c>
      <c r="D192" s="518"/>
      <c r="E192" s="518"/>
      <c r="F192" s="518"/>
      <c r="G192" s="518"/>
      <c r="H192" s="518"/>
      <c r="I192" s="519"/>
      <c r="J192" s="133"/>
      <c r="K192" s="133"/>
      <c r="L192" s="133"/>
      <c r="M192" s="133"/>
      <c r="N192" s="142"/>
    </row>
    <row r="193" spans="1:14" s="112" customFormat="1" ht="21.75" customHeight="1">
      <c r="A193" s="236"/>
      <c r="B193" s="237">
        <v>2</v>
      </c>
      <c r="C193" s="517" t="s">
        <v>186</v>
      </c>
      <c r="D193" s="518"/>
      <c r="E193" s="518"/>
      <c r="F193" s="518"/>
      <c r="G193" s="518"/>
      <c r="H193" s="518"/>
      <c r="I193" s="519"/>
      <c r="J193" s="133"/>
      <c r="K193" s="133"/>
      <c r="L193" s="133"/>
      <c r="M193" s="133"/>
      <c r="N193" s="142"/>
    </row>
    <row r="194" spans="1:14" s="112" customFormat="1" ht="12">
      <c r="A194" s="236"/>
      <c r="B194" s="238">
        <v>3</v>
      </c>
      <c r="C194" s="133" t="s">
        <v>187</v>
      </c>
      <c r="D194" s="133"/>
      <c r="E194" s="239"/>
      <c r="F194" s="133"/>
      <c r="G194" s="133"/>
      <c r="H194" s="133"/>
      <c r="I194" s="240"/>
      <c r="J194" s="133"/>
      <c r="K194" s="133"/>
      <c r="L194" s="133"/>
      <c r="M194" s="133"/>
      <c r="N194" s="142"/>
    </row>
    <row r="195" spans="1:14" s="1" customFormat="1" ht="12">
      <c r="A195" s="80"/>
      <c r="B195" s="84" t="s">
        <v>190</v>
      </c>
      <c r="C195" s="41" t="s">
        <v>192</v>
      </c>
      <c r="D195" s="41"/>
      <c r="E195" s="82"/>
      <c r="F195" s="41"/>
      <c r="G195" s="41"/>
      <c r="H195" s="41"/>
      <c r="I195" s="83"/>
      <c r="J195" s="41"/>
      <c r="K195" s="41"/>
      <c r="L195" s="41"/>
      <c r="M195" s="41"/>
      <c r="N195" s="52"/>
    </row>
    <row r="196" spans="1:14" s="1" customFormat="1" ht="12">
      <c r="A196" s="80"/>
      <c r="B196" s="81"/>
      <c r="C196" s="41"/>
      <c r="D196" s="41"/>
      <c r="E196" s="82"/>
      <c r="F196" s="41"/>
      <c r="G196" s="41"/>
      <c r="H196" s="41"/>
      <c r="I196" s="83"/>
      <c r="J196" s="41"/>
      <c r="K196" s="41"/>
      <c r="L196" s="41"/>
      <c r="M196" s="41"/>
      <c r="N196" s="52"/>
    </row>
    <row r="197" spans="1:14" s="1" customFormat="1" ht="12">
      <c r="A197" s="80"/>
      <c r="B197" s="81"/>
      <c r="C197" s="41"/>
      <c r="D197" s="41"/>
      <c r="E197" s="82"/>
      <c r="F197" s="41"/>
      <c r="G197" s="41"/>
      <c r="H197" s="41"/>
      <c r="I197" s="83"/>
      <c r="J197" s="41"/>
      <c r="K197" s="41"/>
      <c r="L197" s="41"/>
      <c r="M197" s="41"/>
      <c r="N197" s="52"/>
    </row>
    <row r="198" spans="1:14" s="1" customFormat="1" ht="12">
      <c r="A198" s="85"/>
      <c r="B198" s="86"/>
      <c r="C198" s="47"/>
      <c r="D198" s="41"/>
      <c r="E198" s="87"/>
      <c r="F198" s="47"/>
      <c r="G198" s="47"/>
      <c r="H198" s="47"/>
      <c r="I198" s="38"/>
      <c r="J198" s="47"/>
      <c r="K198" s="47"/>
      <c r="L198" s="47"/>
      <c r="M198" s="47"/>
      <c r="N198" s="88"/>
    </row>
    <row r="199" spans="1:14" s="1" customFormat="1" ht="16.5" customHeight="1">
      <c r="A199" s="15" t="s">
        <v>37</v>
      </c>
      <c r="B199" s="76" t="s">
        <v>65</v>
      </c>
      <c r="C199" s="77"/>
      <c r="D199" s="89"/>
      <c r="E199" s="77"/>
      <c r="F199" s="77"/>
      <c r="G199" s="77"/>
      <c r="H199" s="89"/>
      <c r="I199" s="89"/>
      <c r="J199" s="89"/>
      <c r="K199" s="89"/>
      <c r="L199" s="89"/>
      <c r="M199" s="89"/>
      <c r="N199" s="90"/>
    </row>
    <row r="200" spans="1:14" s="112" customFormat="1" ht="12">
      <c r="A200" s="236"/>
      <c r="B200" s="241" t="s">
        <v>24</v>
      </c>
      <c r="C200" s="133" t="s">
        <v>44</v>
      </c>
      <c r="D200" s="242"/>
      <c r="E200" s="239"/>
      <c r="F200" s="133"/>
      <c r="G200" s="133"/>
      <c r="H200" s="133"/>
      <c r="I200" s="243"/>
      <c r="K200" s="133"/>
      <c r="L200" s="133"/>
      <c r="M200" s="133"/>
      <c r="N200" s="142"/>
    </row>
    <row r="201" spans="1:14" s="112" customFormat="1" ht="12">
      <c r="A201" s="236"/>
      <c r="B201" s="241" t="s">
        <v>25</v>
      </c>
      <c r="C201" s="133" t="s">
        <v>44</v>
      </c>
      <c r="D201" s="133"/>
      <c r="E201" s="239"/>
      <c r="F201" s="133"/>
      <c r="G201" s="133"/>
      <c r="H201" s="133"/>
      <c r="I201" s="240"/>
      <c r="J201" s="133"/>
      <c r="K201" s="133"/>
      <c r="L201" s="133"/>
      <c r="M201" s="133"/>
      <c r="N201" s="142"/>
    </row>
    <row r="202" spans="1:14" s="112" customFormat="1" ht="12">
      <c r="A202" s="236"/>
      <c r="B202" s="241" t="s">
        <v>26</v>
      </c>
      <c r="C202" s="133" t="s">
        <v>45</v>
      </c>
      <c r="D202" s="133"/>
      <c r="E202" s="239"/>
      <c r="F202" s="133"/>
      <c r="G202" s="133"/>
      <c r="H202" s="133"/>
      <c r="I202" s="240"/>
      <c r="J202" s="133"/>
      <c r="K202" s="133"/>
      <c r="L202" s="133"/>
      <c r="M202" s="133"/>
      <c r="N202" s="142"/>
    </row>
    <row r="203" spans="1:14" s="112" customFormat="1" ht="12">
      <c r="A203" s="236"/>
      <c r="B203" s="241" t="s">
        <v>27</v>
      </c>
      <c r="C203" s="133" t="s">
        <v>42</v>
      </c>
      <c r="D203" s="133"/>
      <c r="E203" s="239"/>
      <c r="F203" s="133"/>
      <c r="G203" s="133"/>
      <c r="H203" s="133"/>
      <c r="I203" s="240"/>
      <c r="J203" s="133"/>
      <c r="K203" s="133"/>
      <c r="L203" s="133"/>
      <c r="M203" s="133"/>
      <c r="N203" s="142"/>
    </row>
    <row r="204" spans="1:14" s="112" customFormat="1" ht="12">
      <c r="A204" s="236"/>
      <c r="B204" s="238"/>
      <c r="C204" s="133"/>
      <c r="D204" s="133"/>
      <c r="E204" s="239"/>
      <c r="F204" s="133"/>
      <c r="G204" s="133"/>
      <c r="H204" s="133"/>
      <c r="I204" s="240"/>
      <c r="J204" s="133"/>
      <c r="K204" s="133" t="s">
        <v>464</v>
      </c>
      <c r="L204" s="133"/>
      <c r="M204" s="133"/>
      <c r="N204" s="142"/>
    </row>
    <row r="205" spans="1:14" s="112" customFormat="1" ht="12">
      <c r="A205" s="236"/>
      <c r="B205" s="238"/>
      <c r="C205" s="133"/>
      <c r="D205" s="133"/>
      <c r="E205" s="239"/>
      <c r="F205" s="133"/>
      <c r="G205" s="133"/>
      <c r="H205" s="133"/>
      <c r="I205" s="240"/>
      <c r="K205" s="244" t="s">
        <v>465</v>
      </c>
      <c r="L205" s="244"/>
      <c r="M205" s="133"/>
      <c r="N205" s="142"/>
    </row>
    <row r="206" spans="1:14" s="112" customFormat="1" ht="12">
      <c r="A206" s="236"/>
      <c r="B206" s="238"/>
      <c r="C206" s="133"/>
      <c r="D206" s="133"/>
      <c r="E206" s="239"/>
      <c r="F206" s="133"/>
      <c r="G206" s="133"/>
      <c r="H206" s="133"/>
      <c r="I206" s="240"/>
      <c r="J206" s="133"/>
      <c r="K206" s="133"/>
      <c r="L206" s="133"/>
      <c r="M206" s="133"/>
      <c r="N206" s="142"/>
    </row>
    <row r="207" spans="1:14" s="112" customFormat="1" ht="12">
      <c r="A207" s="236"/>
      <c r="B207" s="238"/>
      <c r="C207" s="133"/>
      <c r="D207" s="133"/>
      <c r="E207" s="239"/>
      <c r="F207" s="133"/>
      <c r="G207" s="133"/>
      <c r="H207" s="133"/>
      <c r="I207" s="240"/>
      <c r="J207" s="133"/>
      <c r="K207" s="133"/>
      <c r="L207" s="133"/>
      <c r="M207" s="133"/>
      <c r="N207" s="142"/>
    </row>
    <row r="208" spans="1:14" s="112" customFormat="1" ht="12">
      <c r="A208" s="236"/>
      <c r="B208" s="238"/>
      <c r="C208" s="133"/>
      <c r="D208" s="133"/>
      <c r="E208" s="239"/>
      <c r="F208" s="133"/>
      <c r="G208" s="133"/>
      <c r="H208" s="133"/>
      <c r="I208" s="240"/>
      <c r="J208" s="133"/>
      <c r="K208" s="133"/>
      <c r="L208" s="133"/>
      <c r="M208" s="133"/>
      <c r="N208" s="142"/>
    </row>
    <row r="209" spans="1:14" s="112" customFormat="1" ht="12">
      <c r="A209" s="236"/>
      <c r="B209" s="238"/>
      <c r="C209" s="133"/>
      <c r="D209" s="133"/>
      <c r="E209" s="239"/>
      <c r="F209" s="133"/>
      <c r="G209" s="133"/>
      <c r="H209" s="133"/>
      <c r="I209" s="142"/>
      <c r="J209" s="244"/>
      <c r="K209" s="494"/>
      <c r="L209" s="494"/>
      <c r="M209" s="494"/>
      <c r="N209" s="142"/>
    </row>
    <row r="210" spans="1:14" s="112" customFormat="1" ht="12">
      <c r="A210" s="236"/>
      <c r="B210" s="238"/>
      <c r="C210" s="133"/>
      <c r="D210" s="133"/>
      <c r="E210" s="239"/>
      <c r="F210" s="133"/>
      <c r="G210" s="133"/>
      <c r="H210" s="133"/>
      <c r="I210" s="142"/>
      <c r="J210" s="133"/>
      <c r="K210" s="245" t="s">
        <v>466</v>
      </c>
      <c r="L210" s="133"/>
      <c r="M210" s="133"/>
      <c r="N210" s="142"/>
    </row>
    <row r="211" spans="1:14" s="1" customFormat="1" ht="12">
      <c r="A211" s="85"/>
      <c r="B211" s="86"/>
      <c r="C211" s="47"/>
      <c r="D211" s="41"/>
      <c r="E211" s="87"/>
      <c r="F211" s="47"/>
      <c r="G211" s="47"/>
      <c r="H211" s="47"/>
      <c r="I211" s="38"/>
      <c r="J211" s="47"/>
      <c r="K211" s="47"/>
      <c r="L211" s="47"/>
      <c r="M211" s="47"/>
      <c r="N211" s="88"/>
    </row>
    <row r="212" spans="1:14" s="1" customFormat="1" ht="16.5" customHeight="1">
      <c r="A212" s="16" t="s">
        <v>47</v>
      </c>
      <c r="B212" s="76" t="s">
        <v>66</v>
      </c>
      <c r="C212" s="77"/>
      <c r="D212" s="89"/>
      <c r="E212" s="77"/>
      <c r="F212" s="77"/>
      <c r="G212" s="77"/>
      <c r="H212" s="94"/>
      <c r="I212" s="94"/>
      <c r="J212" s="94"/>
      <c r="K212" s="94"/>
      <c r="L212" s="94"/>
      <c r="M212" s="94"/>
      <c r="N212" s="95"/>
    </row>
    <row r="213" spans="1:14" s="112" customFormat="1" ht="12">
      <c r="A213" s="236"/>
      <c r="B213" s="241" t="s">
        <v>24</v>
      </c>
      <c r="C213" s="133" t="s">
        <v>44</v>
      </c>
      <c r="D213" s="242"/>
      <c r="E213" s="239"/>
      <c r="F213" s="133"/>
      <c r="G213" s="133"/>
      <c r="H213" s="133"/>
      <c r="I213" s="243"/>
      <c r="J213" s="133"/>
      <c r="K213" s="133"/>
      <c r="L213" s="133"/>
      <c r="M213" s="133"/>
      <c r="N213" s="142"/>
    </row>
    <row r="214" spans="1:14" s="112" customFormat="1" ht="12">
      <c r="A214" s="236"/>
      <c r="B214" s="241" t="s">
        <v>25</v>
      </c>
      <c r="C214" s="133" t="s">
        <v>44</v>
      </c>
      <c r="D214" s="133"/>
      <c r="E214" s="239"/>
      <c r="F214" s="133"/>
      <c r="G214" s="133"/>
      <c r="H214" s="133"/>
      <c r="I214" s="240"/>
      <c r="J214" s="133"/>
      <c r="K214" s="133"/>
      <c r="L214" s="133"/>
      <c r="M214" s="133"/>
      <c r="N214" s="142"/>
    </row>
    <row r="215" spans="1:14" s="112" customFormat="1" ht="12">
      <c r="A215" s="236"/>
      <c r="B215" s="241" t="s">
        <v>26</v>
      </c>
      <c r="C215" s="133" t="s">
        <v>45</v>
      </c>
      <c r="D215" s="133"/>
      <c r="E215" s="239"/>
      <c r="F215" s="133"/>
      <c r="G215" s="133"/>
      <c r="H215" s="133"/>
      <c r="I215" s="240"/>
      <c r="J215" s="133"/>
      <c r="K215" s="133"/>
      <c r="L215" s="133"/>
      <c r="M215" s="133"/>
      <c r="N215" s="142"/>
    </row>
    <row r="216" spans="1:14" s="112" customFormat="1" ht="12">
      <c r="A216" s="236"/>
      <c r="B216" s="241" t="s">
        <v>27</v>
      </c>
      <c r="C216" s="133" t="s">
        <v>42</v>
      </c>
      <c r="D216" s="133"/>
      <c r="E216" s="239"/>
      <c r="F216" s="133"/>
      <c r="G216" s="133"/>
      <c r="H216" s="133"/>
      <c r="I216" s="240"/>
      <c r="J216" s="133"/>
      <c r="K216" s="133" t="s">
        <v>0</v>
      </c>
      <c r="L216" s="133"/>
      <c r="M216" s="133"/>
      <c r="N216" s="142"/>
    </row>
    <row r="217" spans="1:14" s="112" customFormat="1" ht="12">
      <c r="A217" s="236"/>
      <c r="B217" s="238"/>
      <c r="C217" s="133"/>
      <c r="D217" s="133"/>
      <c r="E217" s="239"/>
      <c r="F217" s="133"/>
      <c r="G217" s="133"/>
      <c r="H217" s="133"/>
      <c r="I217" s="240"/>
      <c r="J217" s="238"/>
      <c r="K217" s="238"/>
      <c r="L217" s="238"/>
      <c r="M217" s="133"/>
      <c r="N217" s="142"/>
    </row>
    <row r="218" spans="1:14" s="112" customFormat="1" ht="12">
      <c r="A218" s="236"/>
      <c r="B218" s="238"/>
      <c r="C218" s="133"/>
      <c r="D218" s="133"/>
      <c r="E218" s="239"/>
      <c r="F218" s="133"/>
      <c r="G218" s="133"/>
      <c r="H218" s="133"/>
      <c r="I218" s="240"/>
      <c r="J218" s="133"/>
      <c r="K218" s="133"/>
      <c r="L218" s="133"/>
      <c r="M218" s="133"/>
      <c r="N218" s="142"/>
    </row>
    <row r="219" spans="1:14" s="112" customFormat="1" ht="12">
      <c r="A219" s="236"/>
      <c r="B219" s="238"/>
      <c r="C219" s="133"/>
      <c r="D219" s="133"/>
      <c r="E219" s="239"/>
      <c r="F219" s="133"/>
      <c r="G219" s="133"/>
      <c r="H219" s="133"/>
      <c r="I219" s="240"/>
      <c r="J219" s="133"/>
      <c r="K219" s="133"/>
      <c r="L219" s="133"/>
      <c r="M219" s="133"/>
      <c r="N219" s="142"/>
    </row>
    <row r="220" spans="1:14" s="112" customFormat="1" ht="12">
      <c r="A220" s="236"/>
      <c r="B220" s="238"/>
      <c r="C220" s="133"/>
      <c r="D220" s="133"/>
      <c r="E220" s="239"/>
      <c r="F220" s="133"/>
      <c r="G220" s="133"/>
      <c r="H220" s="133"/>
      <c r="I220" s="142"/>
      <c r="J220" s="244"/>
      <c r="K220" s="520"/>
      <c r="L220" s="520"/>
      <c r="M220" s="520"/>
      <c r="N220" s="142"/>
    </row>
    <row r="221" spans="1:14" s="112" customFormat="1" ht="12">
      <c r="A221" s="236"/>
      <c r="B221" s="238"/>
      <c r="C221" s="133"/>
      <c r="D221" s="133"/>
      <c r="E221" s="239"/>
      <c r="F221" s="133"/>
      <c r="G221" s="133"/>
      <c r="H221" s="133"/>
      <c r="I221" s="142"/>
      <c r="J221" s="133"/>
      <c r="K221" s="245" t="s">
        <v>194</v>
      </c>
      <c r="L221" s="133"/>
      <c r="M221" s="133"/>
      <c r="N221" s="142"/>
    </row>
    <row r="222" spans="1:14" s="112" customFormat="1" ht="12">
      <c r="A222" s="236"/>
      <c r="B222" s="238"/>
      <c r="C222" s="133"/>
      <c r="D222" s="133"/>
      <c r="E222" s="239"/>
      <c r="F222" s="133"/>
      <c r="G222" s="133"/>
      <c r="H222" s="133"/>
      <c r="I222" s="240"/>
      <c r="J222" s="133"/>
      <c r="K222" s="133"/>
      <c r="L222" s="133"/>
      <c r="M222" s="133"/>
      <c r="N222" s="142"/>
    </row>
    <row r="223" spans="1:14" s="1" customFormat="1" ht="12">
      <c r="A223" s="80"/>
      <c r="B223" s="81"/>
      <c r="C223" s="41"/>
      <c r="D223" s="41"/>
      <c r="E223" s="82"/>
      <c r="F223" s="41"/>
      <c r="G223" s="41"/>
      <c r="H223" s="41"/>
      <c r="I223" s="83"/>
      <c r="J223" s="41"/>
      <c r="K223" s="41"/>
      <c r="L223" s="41"/>
      <c r="M223" s="41"/>
      <c r="N223" s="52"/>
    </row>
    <row r="224" spans="1:14" s="1" customFormat="1" ht="12">
      <c r="A224" s="80"/>
      <c r="B224" s="81"/>
      <c r="C224" s="41"/>
      <c r="D224" s="41"/>
      <c r="E224" s="82"/>
      <c r="F224" s="41"/>
      <c r="G224" s="41"/>
      <c r="H224" s="41"/>
      <c r="I224" s="83"/>
      <c r="J224" s="81"/>
      <c r="K224" s="82" t="s">
        <v>196</v>
      </c>
      <c r="L224" s="81"/>
      <c r="M224" s="41"/>
      <c r="N224" s="52"/>
    </row>
    <row r="225" spans="1:14" s="1" customFormat="1" ht="12">
      <c r="A225" s="80"/>
      <c r="B225" s="81"/>
      <c r="C225" s="41"/>
      <c r="D225" s="41"/>
      <c r="E225" s="82"/>
      <c r="F225" s="41"/>
      <c r="G225" s="41"/>
      <c r="H225" s="41"/>
      <c r="I225" s="83"/>
      <c r="J225" s="82"/>
      <c r="K225" s="82"/>
      <c r="L225" s="81"/>
      <c r="M225" s="41"/>
      <c r="N225" s="52"/>
    </row>
    <row r="226" spans="1:14" s="1" customFormat="1" ht="12">
      <c r="A226" s="80"/>
      <c r="B226" s="81"/>
      <c r="C226" s="41"/>
      <c r="D226" s="41"/>
      <c r="E226" s="82"/>
      <c r="F226" s="41"/>
      <c r="G226" s="41"/>
      <c r="H226" s="41"/>
      <c r="I226" s="83"/>
      <c r="J226" s="41"/>
      <c r="K226" s="41"/>
      <c r="L226" s="41"/>
      <c r="M226" s="41"/>
      <c r="N226" s="52"/>
    </row>
    <row r="227" spans="1:14" s="1" customFormat="1" ht="12">
      <c r="A227" s="80"/>
      <c r="B227" s="81"/>
      <c r="C227" s="41"/>
      <c r="D227" s="41"/>
      <c r="E227" s="82"/>
      <c r="F227" s="41"/>
      <c r="G227" s="41"/>
      <c r="H227" s="41"/>
      <c r="I227" s="83"/>
      <c r="J227" s="41"/>
      <c r="K227" s="41"/>
      <c r="L227" s="41"/>
      <c r="M227" s="41"/>
      <c r="N227" s="52"/>
    </row>
    <row r="228" spans="1:14" s="1" customFormat="1" ht="12">
      <c r="A228" s="80"/>
      <c r="B228" s="81"/>
      <c r="C228" s="41"/>
      <c r="D228" s="41"/>
      <c r="E228" s="82"/>
      <c r="F228" s="41"/>
      <c r="G228" s="41"/>
      <c r="H228" s="41"/>
      <c r="I228" s="52"/>
      <c r="J228" s="92"/>
      <c r="K228" s="511"/>
      <c r="L228" s="511"/>
      <c r="M228" s="511"/>
      <c r="N228" s="52"/>
    </row>
    <row r="229" spans="1:14" s="112" customFormat="1" ht="12">
      <c r="A229" s="236"/>
      <c r="B229" s="238"/>
      <c r="C229" s="133"/>
      <c r="D229" s="133"/>
      <c r="E229" s="239"/>
      <c r="F229" s="133"/>
      <c r="G229" s="133"/>
      <c r="H229" s="133"/>
      <c r="I229" s="142"/>
      <c r="J229" s="133"/>
      <c r="K229" s="245" t="s">
        <v>43</v>
      </c>
      <c r="L229" s="133"/>
      <c r="M229" s="133"/>
      <c r="N229" s="142"/>
    </row>
    <row r="230" spans="1:14" s="1" customFormat="1" ht="12">
      <c r="A230" s="85"/>
      <c r="B230" s="86"/>
      <c r="C230" s="47"/>
      <c r="D230" s="41"/>
      <c r="E230" s="87"/>
      <c r="F230" s="47"/>
      <c r="G230" s="47"/>
      <c r="H230" s="47"/>
      <c r="I230" s="38"/>
      <c r="J230" s="47"/>
      <c r="K230" s="47"/>
      <c r="L230" s="47"/>
      <c r="M230" s="47"/>
      <c r="N230" s="88"/>
    </row>
    <row r="231" spans="1:14" s="1" customFormat="1" ht="16.5" customHeight="1">
      <c r="A231" s="15" t="s">
        <v>48</v>
      </c>
      <c r="B231" s="76" t="s">
        <v>67</v>
      </c>
      <c r="C231" s="77"/>
      <c r="D231" s="89"/>
      <c r="E231" s="77"/>
      <c r="F231" s="77"/>
      <c r="G231" s="77"/>
      <c r="H231" s="89"/>
      <c r="I231" s="89"/>
      <c r="J231" s="89"/>
      <c r="K231" s="89"/>
      <c r="L231" s="89"/>
      <c r="M231" s="89"/>
      <c r="N231" s="96"/>
    </row>
    <row r="232" spans="1:14" s="112" customFormat="1" ht="12">
      <c r="A232" s="236"/>
      <c r="B232" s="241" t="s">
        <v>24</v>
      </c>
      <c r="C232" s="133" t="s">
        <v>44</v>
      </c>
      <c r="D232" s="242"/>
      <c r="E232" s="239"/>
      <c r="F232" s="133"/>
      <c r="G232" s="133"/>
      <c r="H232" s="133"/>
      <c r="I232" s="243"/>
      <c r="J232" s="133"/>
      <c r="K232" s="133"/>
      <c r="L232" s="133"/>
      <c r="M232" s="133"/>
      <c r="N232" s="142"/>
    </row>
    <row r="233" spans="1:14" s="112" customFormat="1" ht="12">
      <c r="A233" s="236"/>
      <c r="B233" s="241" t="s">
        <v>25</v>
      </c>
      <c r="C233" s="133" t="s">
        <v>44</v>
      </c>
      <c r="D233" s="133"/>
      <c r="E233" s="239"/>
      <c r="F233" s="133"/>
      <c r="G233" s="133"/>
      <c r="H233" s="133"/>
      <c r="I233" s="240"/>
      <c r="J233" s="133"/>
      <c r="K233" s="133" t="s">
        <v>1</v>
      </c>
      <c r="L233" s="133"/>
      <c r="M233" s="133"/>
      <c r="N233" s="142"/>
    </row>
    <row r="234" spans="1:14" s="112" customFormat="1" ht="12.75" customHeight="1">
      <c r="A234" s="236"/>
      <c r="B234" s="241" t="s">
        <v>26</v>
      </c>
      <c r="C234" s="133" t="s">
        <v>45</v>
      </c>
      <c r="D234" s="133"/>
      <c r="E234" s="239"/>
      <c r="F234" s="133"/>
      <c r="G234" s="133"/>
      <c r="H234" s="133"/>
      <c r="I234" s="142"/>
      <c r="J234" s="244"/>
      <c r="K234" s="512" t="s">
        <v>46</v>
      </c>
      <c r="L234" s="512"/>
      <c r="M234" s="513"/>
      <c r="N234" s="142"/>
    </row>
    <row r="235" spans="1:14" s="112" customFormat="1" ht="12">
      <c r="A235" s="236"/>
      <c r="B235" s="241" t="s">
        <v>27</v>
      </c>
      <c r="C235" s="133" t="s">
        <v>42</v>
      </c>
      <c r="D235" s="133"/>
      <c r="E235" s="239"/>
      <c r="F235" s="133"/>
      <c r="G235" s="133"/>
      <c r="H235" s="133"/>
      <c r="I235" s="240"/>
      <c r="J235" s="133"/>
      <c r="K235" s="133"/>
      <c r="L235" s="133"/>
      <c r="M235" s="133"/>
      <c r="N235" s="142"/>
    </row>
    <row r="236" spans="1:14" s="1" customFormat="1" ht="12">
      <c r="A236" s="80"/>
      <c r="B236" s="91"/>
      <c r="C236" s="41"/>
      <c r="D236" s="41"/>
      <c r="E236" s="82"/>
      <c r="F236" s="41"/>
      <c r="G236" s="41"/>
      <c r="H236" s="41"/>
      <c r="I236" s="83"/>
      <c r="J236" s="41"/>
      <c r="K236" s="41"/>
      <c r="L236" s="41"/>
      <c r="M236" s="41"/>
      <c r="N236" s="52"/>
    </row>
    <row r="237" spans="1:14" s="1" customFormat="1" ht="12">
      <c r="A237" s="80"/>
      <c r="B237" s="91"/>
      <c r="C237" s="41"/>
      <c r="D237" s="41"/>
      <c r="E237" s="82"/>
      <c r="F237" s="41"/>
      <c r="G237" s="41"/>
      <c r="H237" s="41"/>
      <c r="I237" s="83"/>
      <c r="J237" s="41"/>
      <c r="K237" s="41"/>
      <c r="L237" s="41"/>
      <c r="M237" s="41"/>
      <c r="N237" s="52"/>
    </row>
    <row r="238" spans="1:14" s="1" customFormat="1" ht="12">
      <c r="A238" s="80"/>
      <c r="B238" s="81"/>
      <c r="C238" s="41"/>
      <c r="D238" s="41"/>
      <c r="E238" s="82"/>
      <c r="F238" s="41"/>
      <c r="G238" s="41"/>
      <c r="H238" s="41"/>
      <c r="I238" s="52"/>
      <c r="J238" s="92"/>
      <c r="K238" s="511"/>
      <c r="L238" s="511"/>
      <c r="M238" s="511"/>
      <c r="N238" s="52"/>
    </row>
    <row r="239" spans="1:14" s="112" customFormat="1" ht="12">
      <c r="A239" s="236"/>
      <c r="B239" s="238"/>
      <c r="C239" s="133"/>
      <c r="D239" s="133"/>
      <c r="E239" s="239"/>
      <c r="F239" s="133"/>
      <c r="G239" s="133"/>
      <c r="H239" s="133"/>
      <c r="I239" s="142"/>
      <c r="J239" s="238"/>
      <c r="K239" s="133" t="s">
        <v>43</v>
      </c>
      <c r="L239" s="238"/>
      <c r="M239" s="238"/>
      <c r="N239" s="142"/>
    </row>
    <row r="240" spans="1:14" s="1" customFormat="1" ht="12">
      <c r="A240" s="80"/>
      <c r="B240" s="81"/>
      <c r="C240" s="41"/>
      <c r="D240" s="41"/>
      <c r="E240" s="82"/>
      <c r="F240" s="41"/>
      <c r="G240" s="41"/>
      <c r="H240" s="41"/>
      <c r="I240" s="83"/>
      <c r="J240" s="81"/>
      <c r="K240" s="81"/>
      <c r="L240" s="81"/>
      <c r="M240" s="81"/>
      <c r="N240" s="52"/>
    </row>
    <row r="241" spans="1:14" s="1" customFormat="1" ht="12">
      <c r="A241" s="80"/>
      <c r="B241" s="97"/>
      <c r="C241" s="41"/>
      <c r="D241" s="41"/>
      <c r="E241" s="82"/>
      <c r="F241" s="41"/>
      <c r="G241" s="41"/>
      <c r="H241" s="41"/>
      <c r="I241" s="83"/>
      <c r="J241" s="81"/>
      <c r="K241" s="81"/>
      <c r="L241" s="81"/>
      <c r="M241" s="81"/>
      <c r="N241" s="52"/>
    </row>
    <row r="242" spans="1:14" s="1" customFormat="1" ht="12">
      <c r="A242" s="98"/>
      <c r="B242" s="99"/>
      <c r="C242" s="93"/>
      <c r="D242" s="93"/>
      <c r="E242" s="100"/>
      <c r="F242" s="93"/>
      <c r="G242" s="93"/>
      <c r="H242" s="93"/>
      <c r="I242" s="93"/>
      <c r="J242" s="99"/>
      <c r="K242" s="99"/>
      <c r="L242" s="99"/>
      <c r="M242" s="99"/>
      <c r="N242" s="101"/>
    </row>
    <row r="243" spans="1:14" s="1" customFormat="1" ht="12">
      <c r="A243" s="102"/>
      <c r="B243" s="81"/>
      <c r="C243" s="41"/>
      <c r="D243" s="41"/>
      <c r="E243" s="82"/>
      <c r="F243" s="41"/>
      <c r="G243" s="41"/>
      <c r="H243" s="41"/>
      <c r="I243" s="41"/>
      <c r="J243" s="81"/>
      <c r="K243" s="81"/>
      <c r="L243" s="81"/>
      <c r="M243" s="81"/>
      <c r="N243" s="75"/>
    </row>
    <row r="244" spans="1:14" s="1" customFormat="1" ht="12">
      <c r="A244" s="102"/>
      <c r="B244" s="81"/>
      <c r="C244" s="41"/>
      <c r="D244" s="41"/>
      <c r="E244" s="82"/>
      <c r="F244" s="41"/>
      <c r="G244" s="41"/>
      <c r="H244" s="41"/>
      <c r="I244" s="41"/>
      <c r="J244" s="81"/>
      <c r="K244" s="81"/>
      <c r="L244" s="81"/>
      <c r="M244" s="81"/>
      <c r="N244" s="75"/>
    </row>
    <row r="245" spans="1:14" s="1" customFormat="1" ht="12">
      <c r="A245" s="102"/>
      <c r="B245" s="81"/>
      <c r="C245" s="41"/>
      <c r="D245" s="41"/>
      <c r="E245" s="82"/>
      <c r="F245" s="41"/>
      <c r="G245" s="41"/>
      <c r="H245" s="41"/>
      <c r="I245" s="41"/>
      <c r="J245" s="81"/>
      <c r="K245" s="81"/>
      <c r="L245" s="81"/>
      <c r="M245" s="81"/>
      <c r="N245" s="75"/>
    </row>
    <row r="246" spans="1:14" s="1" customFormat="1" ht="12">
      <c r="A246" s="102"/>
      <c r="B246" s="81"/>
      <c r="C246" s="41"/>
      <c r="D246" s="41"/>
      <c r="E246" s="82"/>
      <c r="F246" s="41"/>
      <c r="G246" s="41"/>
      <c r="H246" s="41"/>
      <c r="I246" s="41"/>
      <c r="J246" s="81"/>
      <c r="K246" s="81"/>
      <c r="L246" s="81"/>
      <c r="M246" s="81"/>
      <c r="N246" s="75"/>
    </row>
    <row r="247" spans="1:14" s="1" customFormat="1" ht="12">
      <c r="A247" s="102"/>
      <c r="B247" s="81"/>
      <c r="C247" s="41"/>
      <c r="D247" s="41"/>
      <c r="E247" s="82"/>
      <c r="F247" s="41"/>
      <c r="G247" s="41"/>
      <c r="H247" s="41"/>
      <c r="I247" s="41"/>
      <c r="J247" s="41"/>
      <c r="K247" s="41"/>
      <c r="L247" s="41"/>
      <c r="M247" s="41"/>
      <c r="N247" s="75"/>
    </row>
    <row r="248" spans="1:14" s="1" customFormat="1" ht="12">
      <c r="A248" s="29"/>
      <c r="B248" s="3"/>
      <c r="C248" s="3"/>
      <c r="D248" s="41"/>
      <c r="E248" s="6"/>
      <c r="F248" s="3"/>
      <c r="G248" s="3"/>
      <c r="H248" s="3"/>
      <c r="I248" s="3"/>
      <c r="J248" s="3"/>
      <c r="K248" s="3"/>
      <c r="L248" s="3"/>
      <c r="M248" s="3"/>
      <c r="N248" s="29"/>
    </row>
    <row r="249" spans="2:13" ht="12.75">
      <c r="B249" s="3"/>
      <c r="C249" s="3"/>
      <c r="D249" s="3"/>
      <c r="E249" s="6"/>
      <c r="F249" s="3"/>
      <c r="G249" s="3"/>
      <c r="H249" s="3"/>
      <c r="I249" s="3"/>
      <c r="J249" s="3"/>
      <c r="K249" s="3"/>
      <c r="L249" s="3"/>
      <c r="M249" s="3"/>
    </row>
    <row r="250" spans="2:13" ht="12.75">
      <c r="B250" s="3"/>
      <c r="C250" s="3"/>
      <c r="D250" s="3"/>
      <c r="E250" s="6"/>
      <c r="F250" s="3"/>
      <c r="G250" s="3"/>
      <c r="H250" s="3"/>
      <c r="I250" s="3"/>
      <c r="J250" s="3"/>
      <c r="K250" s="3"/>
      <c r="L250" s="3"/>
      <c r="M250" s="3"/>
    </row>
    <row r="251" spans="2:13" ht="12.75">
      <c r="B251" s="3"/>
      <c r="C251" s="3"/>
      <c r="D251" s="3"/>
      <c r="E251" s="6"/>
      <c r="F251" s="3"/>
      <c r="G251" s="3"/>
      <c r="H251" s="3"/>
      <c r="I251" s="3"/>
      <c r="J251" s="3"/>
      <c r="K251" s="3"/>
      <c r="L251" s="3"/>
      <c r="M251" s="3"/>
    </row>
    <row r="252" spans="2:13" ht="12.75">
      <c r="B252" s="3"/>
      <c r="C252" s="3"/>
      <c r="D252" s="3"/>
      <c r="E252" s="6"/>
      <c r="F252" s="3"/>
      <c r="G252" s="3"/>
      <c r="H252" s="3"/>
      <c r="I252" s="3"/>
      <c r="J252" s="3"/>
      <c r="K252" s="3"/>
      <c r="L252" s="3"/>
      <c r="M252" s="3"/>
    </row>
    <row r="253" spans="2:13" ht="12.75">
      <c r="B253" s="3"/>
      <c r="C253" s="3"/>
      <c r="D253" s="3"/>
      <c r="E253" s="6"/>
      <c r="F253" s="3"/>
      <c r="G253" s="3"/>
      <c r="H253" s="3"/>
      <c r="I253" s="3"/>
      <c r="J253" s="3"/>
      <c r="K253" s="3"/>
      <c r="L253" s="3"/>
      <c r="M253" s="3"/>
    </row>
    <row r="254" spans="2:13" ht="12.75">
      <c r="B254" s="3"/>
      <c r="C254" s="3"/>
      <c r="D254" s="3"/>
      <c r="E254" s="6"/>
      <c r="F254" s="3"/>
      <c r="G254" s="3"/>
      <c r="H254" s="3"/>
      <c r="I254" s="3"/>
      <c r="J254" s="3"/>
      <c r="K254" s="3"/>
      <c r="L254" s="3"/>
      <c r="M254" s="3"/>
    </row>
    <row r="255" spans="2:13" ht="12.75">
      <c r="B255" s="3"/>
      <c r="C255" s="3"/>
      <c r="D255" s="3"/>
      <c r="E255" s="6"/>
      <c r="F255" s="3"/>
      <c r="G255" s="3"/>
      <c r="H255" s="3"/>
      <c r="I255" s="3"/>
      <c r="J255" s="3"/>
      <c r="K255" s="3"/>
      <c r="L255" s="3"/>
      <c r="M255" s="3"/>
    </row>
    <row r="256" spans="2:13" ht="12.75">
      <c r="B256" s="3"/>
      <c r="C256" s="3"/>
      <c r="D256" s="3"/>
      <c r="E256" s="6"/>
      <c r="F256" s="3"/>
      <c r="G256" s="3"/>
      <c r="H256" s="3"/>
      <c r="I256" s="3"/>
      <c r="J256" s="3"/>
      <c r="K256" s="3"/>
      <c r="L256" s="3"/>
      <c r="M256" s="3"/>
    </row>
    <row r="257" spans="2:13" ht="12.75">
      <c r="B257" s="3"/>
      <c r="C257" s="3"/>
      <c r="D257" s="3"/>
      <c r="E257" s="6"/>
      <c r="F257" s="3"/>
      <c r="G257" s="3"/>
      <c r="H257" s="3"/>
      <c r="I257" s="3"/>
      <c r="J257" s="3"/>
      <c r="K257" s="3"/>
      <c r="L257" s="3"/>
      <c r="M257" s="3"/>
    </row>
    <row r="258" spans="2:13" ht="12.75">
      <c r="B258" s="3"/>
      <c r="C258" s="3"/>
      <c r="D258" s="3"/>
      <c r="E258" s="6"/>
      <c r="F258" s="3"/>
      <c r="G258" s="3"/>
      <c r="H258" s="3"/>
      <c r="I258" s="3"/>
      <c r="J258" s="3"/>
      <c r="K258" s="3"/>
      <c r="L258" s="3"/>
      <c r="M258" s="3"/>
    </row>
    <row r="259" spans="2:13" ht="12.75">
      <c r="B259" s="3"/>
      <c r="C259" s="3"/>
      <c r="D259" s="3"/>
      <c r="E259" s="6"/>
      <c r="F259" s="3"/>
      <c r="G259" s="3"/>
      <c r="H259" s="3"/>
      <c r="I259" s="3"/>
      <c r="J259" s="3"/>
      <c r="K259" s="3"/>
      <c r="L259" s="3"/>
      <c r="M259" s="3"/>
    </row>
    <row r="260" spans="2:13" ht="12.75">
      <c r="B260" s="3"/>
      <c r="C260" s="3"/>
      <c r="D260" s="3"/>
      <c r="E260" s="6"/>
      <c r="F260" s="3"/>
      <c r="G260" s="3"/>
      <c r="H260" s="3"/>
      <c r="I260" s="3"/>
      <c r="J260" s="3"/>
      <c r="K260" s="3"/>
      <c r="L260" s="3"/>
      <c r="M260" s="3"/>
    </row>
    <row r="261" spans="2:13" ht="12.75">
      <c r="B261" s="3"/>
      <c r="C261" s="3"/>
      <c r="D261" s="3"/>
      <c r="E261" s="6"/>
      <c r="F261" s="3"/>
      <c r="G261" s="3"/>
      <c r="H261" s="3"/>
      <c r="I261" s="3"/>
      <c r="J261" s="3"/>
      <c r="K261" s="3"/>
      <c r="L261" s="3"/>
      <c r="M261" s="3"/>
    </row>
    <row r="262" spans="2:13" ht="12.75">
      <c r="B262" s="3"/>
      <c r="C262" s="3"/>
      <c r="D262" s="3"/>
      <c r="E262" s="6"/>
      <c r="F262" s="3"/>
      <c r="G262" s="3"/>
      <c r="H262" s="3"/>
      <c r="I262" s="3"/>
      <c r="J262" s="3"/>
      <c r="K262" s="3"/>
      <c r="L262" s="3"/>
      <c r="M262" s="3"/>
    </row>
    <row r="263" spans="2:13" ht="12.75">
      <c r="B263" s="3"/>
      <c r="C263" s="3"/>
      <c r="D263" s="3"/>
      <c r="E263" s="6"/>
      <c r="F263" s="3"/>
      <c r="G263" s="3"/>
      <c r="H263" s="3"/>
      <c r="I263" s="3"/>
      <c r="J263" s="3"/>
      <c r="K263" s="3"/>
      <c r="L263" s="3"/>
      <c r="M263" s="3"/>
    </row>
    <row r="264" spans="2:13" ht="12.75">
      <c r="B264" s="3"/>
      <c r="C264" s="3"/>
      <c r="D264" s="3"/>
      <c r="E264" s="6"/>
      <c r="F264" s="3"/>
      <c r="G264" s="3"/>
      <c r="H264" s="3"/>
      <c r="I264" s="3"/>
      <c r="J264" s="3"/>
      <c r="K264" s="3"/>
      <c r="L264" s="3"/>
      <c r="M264" s="3"/>
    </row>
    <row r="265" spans="2:13" ht="12.75">
      <c r="B265" s="3"/>
      <c r="C265" s="3"/>
      <c r="D265" s="3"/>
      <c r="E265" s="6"/>
      <c r="F265" s="3"/>
      <c r="G265" s="3"/>
      <c r="H265" s="3"/>
      <c r="I265" s="3"/>
      <c r="J265" s="3"/>
      <c r="K265" s="3"/>
      <c r="L265" s="3"/>
      <c r="M265" s="3"/>
    </row>
    <row r="266" ht="12.75">
      <c r="D266" s="3"/>
    </row>
  </sheetData>
  <sheetProtection/>
  <mergeCells count="162">
    <mergeCell ref="A1:N1"/>
    <mergeCell ref="A2:N2"/>
    <mergeCell ref="A3:N3"/>
    <mergeCell ref="A4:N4"/>
    <mergeCell ref="B15:E15"/>
    <mergeCell ref="A22:A23"/>
    <mergeCell ref="B22:G23"/>
    <mergeCell ref="A6:N6"/>
    <mergeCell ref="A7:N7"/>
    <mergeCell ref="B12:N12"/>
    <mergeCell ref="A8:N8"/>
    <mergeCell ref="A28:N28"/>
    <mergeCell ref="A29:A31"/>
    <mergeCell ref="B29:H31"/>
    <mergeCell ref="I29:N29"/>
    <mergeCell ref="I30:K30"/>
    <mergeCell ref="L30:N30"/>
    <mergeCell ref="B32:H32"/>
    <mergeCell ref="D35:H35"/>
    <mergeCell ref="E36:H36"/>
    <mergeCell ref="E37:H37"/>
    <mergeCell ref="E38:H38"/>
    <mergeCell ref="D39:H39"/>
    <mergeCell ref="E40:H40"/>
    <mergeCell ref="D42:H42"/>
    <mergeCell ref="E43:H43"/>
    <mergeCell ref="D44:H44"/>
    <mergeCell ref="E45:H45"/>
    <mergeCell ref="A48:N48"/>
    <mergeCell ref="A49:A51"/>
    <mergeCell ref="B49:H51"/>
    <mergeCell ref="I49:N49"/>
    <mergeCell ref="I50:K50"/>
    <mergeCell ref="L50:N50"/>
    <mergeCell ref="B52:H52"/>
    <mergeCell ref="D53:H53"/>
    <mergeCell ref="E54:H54"/>
    <mergeCell ref="E55:H55"/>
    <mergeCell ref="E56:H56"/>
    <mergeCell ref="E58:H58"/>
    <mergeCell ref="E59:H59"/>
    <mergeCell ref="E60:H60"/>
    <mergeCell ref="E61:H61"/>
    <mergeCell ref="E62:H62"/>
    <mergeCell ref="E63:H63"/>
    <mergeCell ref="E64:H64"/>
    <mergeCell ref="E65:H65"/>
    <mergeCell ref="E66:H66"/>
    <mergeCell ref="C67:H67"/>
    <mergeCell ref="C68:H68"/>
    <mergeCell ref="D69:H69"/>
    <mergeCell ref="E70:H70"/>
    <mergeCell ref="F72:H72"/>
    <mergeCell ref="E77:H77"/>
    <mergeCell ref="F78:H78"/>
    <mergeCell ref="F79:H79"/>
    <mergeCell ref="G80:H80"/>
    <mergeCell ref="G81:H81"/>
    <mergeCell ref="F82:H82"/>
    <mergeCell ref="D83:H83"/>
    <mergeCell ref="A87:N87"/>
    <mergeCell ref="A88:A90"/>
    <mergeCell ref="B88:H90"/>
    <mergeCell ref="I88:N88"/>
    <mergeCell ref="I89:K89"/>
    <mergeCell ref="L89:N89"/>
    <mergeCell ref="B91:H91"/>
    <mergeCell ref="D92:H92"/>
    <mergeCell ref="E93:H93"/>
    <mergeCell ref="F94:H94"/>
    <mergeCell ref="F95:H95"/>
    <mergeCell ref="E96:H96"/>
    <mergeCell ref="F97:H97"/>
    <mergeCell ref="F98:H98"/>
    <mergeCell ref="F99:H99"/>
    <mergeCell ref="F100:H100"/>
    <mergeCell ref="F101:H101"/>
    <mergeCell ref="F102:H102"/>
    <mergeCell ref="F103:H103"/>
    <mergeCell ref="G104:H104"/>
    <mergeCell ref="G105:H105"/>
    <mergeCell ref="F106:H106"/>
    <mergeCell ref="G107:H107"/>
    <mergeCell ref="G108:H108"/>
    <mergeCell ref="A112:N112"/>
    <mergeCell ref="A113:A115"/>
    <mergeCell ref="B113:H115"/>
    <mergeCell ref="I113:N113"/>
    <mergeCell ref="I114:K114"/>
    <mergeCell ref="L114:N114"/>
    <mergeCell ref="B116:H116"/>
    <mergeCell ref="G117:H117"/>
    <mergeCell ref="E118:H118"/>
    <mergeCell ref="F119:H119"/>
    <mergeCell ref="G120:H120"/>
    <mergeCell ref="G121:H121"/>
    <mergeCell ref="G122:H122"/>
    <mergeCell ref="F123:H123"/>
    <mergeCell ref="G124:H124"/>
    <mergeCell ref="G125:H125"/>
    <mergeCell ref="G126:H126"/>
    <mergeCell ref="F127:H127"/>
    <mergeCell ref="G128:H128"/>
    <mergeCell ref="G129:H129"/>
    <mergeCell ref="F130:H130"/>
    <mergeCell ref="F131:H131"/>
    <mergeCell ref="D132:H132"/>
    <mergeCell ref="D133:H133"/>
    <mergeCell ref="E134:H134"/>
    <mergeCell ref="F135:H135"/>
    <mergeCell ref="F136:H136"/>
    <mergeCell ref="E137:H137"/>
    <mergeCell ref="F138:H138"/>
    <mergeCell ref="F139:H139"/>
    <mergeCell ref="E140:H140"/>
    <mergeCell ref="F141:H141"/>
    <mergeCell ref="G142:H142"/>
    <mergeCell ref="G143:H143"/>
    <mergeCell ref="F144:H144"/>
    <mergeCell ref="G145:H145"/>
    <mergeCell ref="G146:H146"/>
    <mergeCell ref="F147:H147"/>
    <mergeCell ref="G148:H148"/>
    <mergeCell ref="G149:H149"/>
    <mergeCell ref="A150:N150"/>
    <mergeCell ref="A151:A153"/>
    <mergeCell ref="B151:H153"/>
    <mergeCell ref="I151:N151"/>
    <mergeCell ref="I152:K152"/>
    <mergeCell ref="L152:N152"/>
    <mergeCell ref="B154:H154"/>
    <mergeCell ref="E155:H155"/>
    <mergeCell ref="F156:H156"/>
    <mergeCell ref="F157:H157"/>
    <mergeCell ref="E158:H158"/>
    <mergeCell ref="A159:H159"/>
    <mergeCell ref="B160:H160"/>
    <mergeCell ref="C161:H161"/>
    <mergeCell ref="D162:H162"/>
    <mergeCell ref="E163:H163"/>
    <mergeCell ref="D167:H167"/>
    <mergeCell ref="E168:H168"/>
    <mergeCell ref="F169:H169"/>
    <mergeCell ref="F170:H170"/>
    <mergeCell ref="F173:H173"/>
    <mergeCell ref="F176:H176"/>
    <mergeCell ref="F179:H179"/>
    <mergeCell ref="F180:H180"/>
    <mergeCell ref="D181:H181"/>
    <mergeCell ref="E182:H182"/>
    <mergeCell ref="F183:H183"/>
    <mergeCell ref="F184:H184"/>
    <mergeCell ref="F185:H185"/>
    <mergeCell ref="E186:H186"/>
    <mergeCell ref="K228:M228"/>
    <mergeCell ref="K234:M234"/>
    <mergeCell ref="K238:M238"/>
    <mergeCell ref="A187:H187"/>
    <mergeCell ref="A188:H188"/>
    <mergeCell ref="C192:I192"/>
    <mergeCell ref="C193:I193"/>
    <mergeCell ref="K220:M220"/>
  </mergeCells>
  <dataValidations count="1">
    <dataValidation type="list" allowBlank="1" showInputMessage="1" showErrorMessage="1" sqref="Q13">
      <formula1>"20,21,21,23"</formula1>
    </dataValidation>
  </dataValidations>
  <printOptions horizontalCentered="1"/>
  <pageMargins left="0.5118110236220472" right="0" top="0.7480314960629921" bottom="0.5118110236220472" header="0.5118110236220472" footer="0.2362204724409449"/>
  <pageSetup horizontalDpi="300" verticalDpi="300" orientation="portrait" paperSize="9" r:id="rId2"/>
  <headerFooter alignWithMargins="0">
    <oddFooter>&amp;R&amp;P</oddFooter>
  </headerFooter>
  <rowBreaks count="5" manualBreakCount="5">
    <brk id="47" max="13" man="1"/>
    <brk id="83" max="13" man="1"/>
    <brk id="111" max="13" man="1"/>
    <brk id="149" max="13" man="1"/>
    <brk id="188" max="13"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F284"/>
  <sheetViews>
    <sheetView zoomScalePageLayoutView="0" workbookViewId="0" topLeftCell="A185">
      <selection activeCell="D168" sqref="D168"/>
    </sheetView>
  </sheetViews>
  <sheetFormatPr defaultColWidth="9.140625" defaultRowHeight="12.75"/>
  <cols>
    <col min="1" max="1" width="4.421875" style="0" customWidth="1"/>
    <col min="3" max="3" width="9.421875" style="0" customWidth="1"/>
    <col min="4" max="4" width="19.28125" style="0" customWidth="1"/>
    <col min="5" max="5" width="7.7109375" style="0" customWidth="1"/>
    <col min="6" max="6" width="8.421875" style="0" customWidth="1"/>
    <col min="7" max="7" width="8.7109375" style="0" customWidth="1"/>
    <col min="8" max="8" width="7.28125" style="0" customWidth="1"/>
    <col min="9" max="9" width="8.140625" style="0" customWidth="1"/>
    <col min="10" max="10" width="6.7109375" style="0" customWidth="1"/>
  </cols>
  <sheetData>
    <row r="1" spans="1:9" ht="15.75">
      <c r="A1" s="607" t="s">
        <v>197</v>
      </c>
      <c r="B1" s="607"/>
      <c r="C1" s="607"/>
      <c r="D1" s="607"/>
      <c r="E1" s="607"/>
      <c r="F1" s="607"/>
      <c r="G1" s="607"/>
      <c r="H1" s="607"/>
      <c r="I1" s="607"/>
    </row>
    <row r="2" spans="1:9" ht="15.75">
      <c r="A2" s="607" t="s">
        <v>198</v>
      </c>
      <c r="B2" s="607"/>
      <c r="C2" s="607"/>
      <c r="D2" s="607"/>
      <c r="E2" s="607"/>
      <c r="F2" s="607"/>
      <c r="G2" s="607"/>
      <c r="H2" s="607"/>
      <c r="I2" s="607"/>
    </row>
    <row r="3" spans="1:19" ht="15.75">
      <c r="A3" s="607" t="s">
        <v>199</v>
      </c>
      <c r="B3" s="607"/>
      <c r="C3" s="607"/>
      <c r="D3" s="607"/>
      <c r="E3" s="607"/>
      <c r="F3" s="607"/>
      <c r="G3" s="607"/>
      <c r="H3" s="607"/>
      <c r="I3" s="607"/>
      <c r="K3" s="606"/>
      <c r="L3" s="606"/>
      <c r="M3" s="606"/>
      <c r="N3" s="606"/>
      <c r="O3" s="606"/>
      <c r="P3" s="606"/>
      <c r="Q3" s="606"/>
      <c r="R3" s="606"/>
      <c r="S3" s="606"/>
    </row>
    <row r="4" spans="4:19" ht="12.75">
      <c r="D4" s="103" t="s">
        <v>200</v>
      </c>
      <c r="E4" s="103" t="s">
        <v>201</v>
      </c>
      <c r="K4" s="606"/>
      <c r="L4" s="606"/>
      <c r="M4" s="606"/>
      <c r="N4" s="606"/>
      <c r="O4" s="606"/>
      <c r="P4" s="606"/>
      <c r="Q4" s="606"/>
      <c r="R4" s="606"/>
      <c r="S4" s="606"/>
    </row>
    <row r="5" spans="4:20" ht="12.75">
      <c r="D5" s="103" t="s">
        <v>200</v>
      </c>
      <c r="E5" s="103" t="s">
        <v>202</v>
      </c>
      <c r="L5" s="606"/>
      <c r="M5" s="606"/>
      <c r="N5" s="606"/>
      <c r="O5" s="606"/>
      <c r="P5" s="606"/>
      <c r="Q5" s="606"/>
      <c r="R5" s="606"/>
      <c r="S5" s="606"/>
      <c r="T5" s="606"/>
    </row>
    <row r="6" spans="4:5" ht="12.75">
      <c r="D6" s="103" t="s">
        <v>63</v>
      </c>
      <c r="E6" s="103" t="s">
        <v>203</v>
      </c>
    </row>
    <row r="7" spans="1:9" ht="15.75">
      <c r="A7" s="596" t="s">
        <v>204</v>
      </c>
      <c r="B7" s="596"/>
      <c r="C7" s="596"/>
      <c r="D7" s="596"/>
      <c r="E7" s="596"/>
      <c r="F7" s="596"/>
      <c r="G7" s="596"/>
      <c r="H7" s="596"/>
      <c r="I7" s="596"/>
    </row>
    <row r="8" spans="1:9" ht="15.75">
      <c r="A8" s="596" t="s">
        <v>205</v>
      </c>
      <c r="B8" s="596"/>
      <c r="C8" s="596"/>
      <c r="D8" s="596"/>
      <c r="E8" s="596"/>
      <c r="F8" s="596"/>
      <c r="G8" s="596"/>
      <c r="H8" s="596"/>
      <c r="I8" s="596"/>
    </row>
    <row r="9" spans="1:9" ht="15.75">
      <c r="A9" s="259" t="s">
        <v>374</v>
      </c>
      <c r="B9" s="259"/>
      <c r="C9" s="259"/>
      <c r="D9" s="259"/>
      <c r="E9" s="259"/>
      <c r="F9" s="259"/>
      <c r="G9" s="259"/>
      <c r="H9" s="259"/>
      <c r="I9" s="259"/>
    </row>
    <row r="11" spans="1:10" ht="21.75" customHeight="1">
      <c r="A11" s="260" t="s">
        <v>206</v>
      </c>
      <c r="B11" s="608" t="s">
        <v>207</v>
      </c>
      <c r="C11" s="609"/>
      <c r="D11" s="609"/>
      <c r="E11" s="609"/>
      <c r="F11" s="609"/>
      <c r="G11" s="609"/>
      <c r="H11" s="609"/>
      <c r="I11" s="609"/>
      <c r="J11" s="261"/>
    </row>
    <row r="12" spans="1:10" ht="21.75" customHeight="1">
      <c r="A12" s="262">
        <v>1</v>
      </c>
      <c r="B12" s="263" t="s">
        <v>208</v>
      </c>
      <c r="C12" s="264"/>
      <c r="D12" s="264"/>
      <c r="E12" s="265" t="s">
        <v>369</v>
      </c>
      <c r="F12" s="264"/>
      <c r="G12" s="264"/>
      <c r="H12" s="264"/>
      <c r="I12" s="264"/>
      <c r="J12" s="266"/>
    </row>
    <row r="13" spans="1:10" ht="21.75" customHeight="1">
      <c r="A13" s="262">
        <v>2</v>
      </c>
      <c r="B13" s="267" t="s">
        <v>209</v>
      </c>
      <c r="C13" s="268"/>
      <c r="D13" s="268"/>
      <c r="E13" s="268" t="s">
        <v>370</v>
      </c>
      <c r="F13" s="268"/>
      <c r="G13" s="268"/>
      <c r="H13" s="268"/>
      <c r="I13" s="268"/>
      <c r="J13" s="269"/>
    </row>
    <row r="14" spans="1:12" ht="21.75" customHeight="1">
      <c r="A14" s="262">
        <v>3</v>
      </c>
      <c r="B14" s="267" t="s">
        <v>210</v>
      </c>
      <c r="C14" s="268"/>
      <c r="D14" s="268"/>
      <c r="E14" s="268" t="s">
        <v>369</v>
      </c>
      <c r="F14" s="268"/>
      <c r="G14" s="268"/>
      <c r="H14" s="268"/>
      <c r="I14" s="268"/>
      <c r="J14" s="269"/>
      <c r="L14" s="270"/>
    </row>
    <row r="15" spans="1:10" ht="21.75" customHeight="1">
      <c r="A15" s="262">
        <v>4</v>
      </c>
      <c r="B15" s="267" t="s">
        <v>211</v>
      </c>
      <c r="C15" s="268"/>
      <c r="D15" s="268"/>
      <c r="E15" s="271" t="s">
        <v>369</v>
      </c>
      <c r="F15" s="268"/>
      <c r="G15" s="268"/>
      <c r="H15" s="268"/>
      <c r="I15" s="268"/>
      <c r="J15" s="269"/>
    </row>
    <row r="16" spans="1:10" ht="21.75" customHeight="1">
      <c r="A16" s="262">
        <v>5</v>
      </c>
      <c r="B16" s="267" t="s">
        <v>212</v>
      </c>
      <c r="C16" s="268"/>
      <c r="D16" s="268"/>
      <c r="E16" s="268"/>
      <c r="F16" s="268"/>
      <c r="G16" s="268"/>
      <c r="H16" s="268"/>
      <c r="I16" s="268"/>
      <c r="J16" s="269"/>
    </row>
    <row r="17" spans="1:10" ht="21.75" customHeight="1">
      <c r="A17" s="262"/>
      <c r="B17" s="267" t="s">
        <v>213</v>
      </c>
      <c r="C17" s="268"/>
      <c r="D17" s="268"/>
      <c r="E17" s="268" t="s">
        <v>369</v>
      </c>
      <c r="F17" s="268"/>
      <c r="G17" s="268"/>
      <c r="H17" s="268"/>
      <c r="I17" s="268"/>
      <c r="J17" s="269"/>
    </row>
    <row r="18" spans="1:10" ht="21.75" customHeight="1">
      <c r="A18" s="262">
        <v>6</v>
      </c>
      <c r="B18" s="267" t="s">
        <v>214</v>
      </c>
      <c r="C18" s="268"/>
      <c r="D18" s="268"/>
      <c r="E18" s="271" t="s">
        <v>369</v>
      </c>
      <c r="F18" s="268"/>
      <c r="G18" s="268"/>
      <c r="H18" s="268"/>
      <c r="I18" s="268"/>
      <c r="J18" s="269"/>
    </row>
    <row r="19" spans="1:10" ht="21.75" customHeight="1">
      <c r="A19" s="262">
        <v>7</v>
      </c>
      <c r="B19" s="272" t="s">
        <v>215</v>
      </c>
      <c r="C19" s="273"/>
      <c r="D19" s="273"/>
      <c r="E19" s="273" t="s">
        <v>369</v>
      </c>
      <c r="F19" s="273"/>
      <c r="G19" s="273"/>
      <c r="H19" s="273"/>
      <c r="I19" s="273"/>
      <c r="J19" s="274"/>
    </row>
    <row r="20" spans="1:10" ht="21.75" customHeight="1">
      <c r="A20" s="262">
        <v>8</v>
      </c>
      <c r="B20" s="263" t="s">
        <v>216</v>
      </c>
      <c r="C20" s="264"/>
      <c r="D20" s="264" t="s">
        <v>31</v>
      </c>
      <c r="E20" s="264" t="s">
        <v>371</v>
      </c>
      <c r="F20" s="264"/>
      <c r="G20" s="264"/>
      <c r="H20" s="264"/>
      <c r="I20" s="264"/>
      <c r="J20" s="266"/>
    </row>
    <row r="21" spans="1:10" ht="21.75" customHeight="1">
      <c r="A21" s="262"/>
      <c r="B21" s="272" t="s">
        <v>217</v>
      </c>
      <c r="C21" s="273"/>
      <c r="D21" s="273" t="s">
        <v>32</v>
      </c>
      <c r="E21" s="273" t="s">
        <v>372</v>
      </c>
      <c r="F21" s="273"/>
      <c r="G21" s="273"/>
      <c r="H21" s="273"/>
      <c r="I21" s="273"/>
      <c r="J21" s="274"/>
    </row>
    <row r="22" spans="1:10" ht="21.75" customHeight="1">
      <c r="A22" s="262">
        <v>9</v>
      </c>
      <c r="B22" s="275" t="s">
        <v>218</v>
      </c>
      <c r="C22" s="264"/>
      <c r="D22" s="264"/>
      <c r="E22" s="264" t="s">
        <v>369</v>
      </c>
      <c r="F22" s="264"/>
      <c r="G22" s="264"/>
      <c r="H22" s="264"/>
      <c r="I22" s="264"/>
      <c r="J22" s="266"/>
    </row>
    <row r="23" spans="1:10" ht="21.75" customHeight="1">
      <c r="A23" s="262">
        <v>10</v>
      </c>
      <c r="B23" s="276" t="s">
        <v>219</v>
      </c>
      <c r="C23" s="273"/>
      <c r="D23" s="273"/>
      <c r="E23" s="273" t="s">
        <v>369</v>
      </c>
      <c r="F23" s="273"/>
      <c r="G23" s="273"/>
      <c r="H23" s="273"/>
      <c r="I23" s="273"/>
      <c r="J23" s="274"/>
    </row>
    <row r="24" spans="1:14" ht="21.75" customHeight="1">
      <c r="A24" s="277"/>
      <c r="B24" s="275" t="s">
        <v>220</v>
      </c>
      <c r="C24" s="264"/>
      <c r="D24" s="264"/>
      <c r="E24" s="278" t="s">
        <v>373</v>
      </c>
      <c r="F24" s="278"/>
      <c r="G24" s="278"/>
      <c r="H24" s="278"/>
      <c r="I24" s="278"/>
      <c r="J24" s="261"/>
      <c r="N24" s="279"/>
    </row>
    <row r="25" spans="1:12" ht="21.75" customHeight="1">
      <c r="A25" s="280"/>
      <c r="B25" s="281"/>
      <c r="C25" s="282"/>
      <c r="D25" s="283"/>
      <c r="E25" s="284" t="s">
        <v>14</v>
      </c>
      <c r="F25" s="285"/>
      <c r="G25" s="285"/>
      <c r="H25" s="285"/>
      <c r="I25" s="285"/>
      <c r="J25" s="286"/>
      <c r="L25" s="287"/>
    </row>
    <row r="26" spans="1:10" ht="21.75" customHeight="1">
      <c r="A26" s="280"/>
      <c r="B26" s="610" t="s">
        <v>12</v>
      </c>
      <c r="C26" s="611"/>
      <c r="D26" s="612"/>
      <c r="E26" s="613" t="s">
        <v>221</v>
      </c>
      <c r="F26" s="614"/>
      <c r="G26" s="615"/>
      <c r="H26" s="613" t="s">
        <v>16</v>
      </c>
      <c r="I26" s="613"/>
      <c r="J26" s="615"/>
    </row>
    <row r="27" spans="1:10" ht="21.75" customHeight="1">
      <c r="A27" s="280"/>
      <c r="B27" s="288"/>
      <c r="C27" s="289"/>
      <c r="D27" s="290"/>
      <c r="E27" s="291" t="s">
        <v>17</v>
      </c>
      <c r="F27" s="292" t="s">
        <v>18</v>
      </c>
      <c r="G27" s="292" t="s">
        <v>222</v>
      </c>
      <c r="H27" s="292" t="s">
        <v>17</v>
      </c>
      <c r="I27" s="292" t="s">
        <v>18</v>
      </c>
      <c r="J27" s="292" t="s">
        <v>222</v>
      </c>
    </row>
    <row r="28" spans="1:13" ht="21.75" customHeight="1">
      <c r="A28" s="293"/>
      <c r="B28" s="294" t="s">
        <v>223</v>
      </c>
      <c r="C28" s="295"/>
      <c r="D28" s="295"/>
      <c r="E28" s="296"/>
      <c r="F28" s="297"/>
      <c r="G28" s="296"/>
      <c r="H28" s="297"/>
      <c r="I28" s="297"/>
      <c r="J28" s="297"/>
      <c r="M28" s="298"/>
    </row>
    <row r="29" spans="1:14" ht="21.75" customHeight="1">
      <c r="A29" s="299" t="s">
        <v>2</v>
      </c>
      <c r="B29" s="300" t="s">
        <v>224</v>
      </c>
      <c r="C29" s="268"/>
      <c r="D29" s="268"/>
      <c r="E29" s="280"/>
      <c r="F29" s="280"/>
      <c r="G29" s="280"/>
      <c r="H29" s="280"/>
      <c r="I29" s="280"/>
      <c r="J29" s="280"/>
      <c r="N29">
        <f>M28*N28</f>
        <v>0</v>
      </c>
    </row>
    <row r="30" spans="1:10" ht="21.75" customHeight="1">
      <c r="A30" s="280"/>
      <c r="B30" s="267" t="s">
        <v>225</v>
      </c>
      <c r="C30" s="268"/>
      <c r="D30" s="268"/>
      <c r="E30" s="280"/>
      <c r="F30" s="280"/>
      <c r="G30" s="280"/>
      <c r="H30" s="280"/>
      <c r="I30" s="280"/>
      <c r="J30" s="280"/>
    </row>
    <row r="31" spans="1:10" ht="21.75" customHeight="1">
      <c r="A31" s="280"/>
      <c r="B31" s="267" t="s">
        <v>226</v>
      </c>
      <c r="C31" s="268"/>
      <c r="D31" s="268"/>
      <c r="E31" s="280"/>
      <c r="F31" s="280"/>
      <c r="G31" s="280"/>
      <c r="H31" s="280"/>
      <c r="I31" s="280"/>
      <c r="J31" s="280"/>
    </row>
    <row r="32" spans="1:10" ht="21.75" customHeight="1">
      <c r="A32" s="280"/>
      <c r="B32" s="267" t="s">
        <v>227</v>
      </c>
      <c r="C32" s="268"/>
      <c r="D32" s="268"/>
      <c r="E32" s="280"/>
      <c r="F32" s="280"/>
      <c r="G32" s="280"/>
      <c r="H32" s="280"/>
      <c r="I32" s="280"/>
      <c r="J32" s="280"/>
    </row>
    <row r="33" spans="1:10" ht="21.75" customHeight="1">
      <c r="A33" s="280"/>
      <c r="B33" s="272" t="s">
        <v>228</v>
      </c>
      <c r="C33" s="273"/>
      <c r="D33" s="273"/>
      <c r="E33" s="301"/>
      <c r="F33" s="277"/>
      <c r="G33" s="301"/>
      <c r="H33" s="301"/>
      <c r="I33" s="301"/>
      <c r="J33" s="301"/>
    </row>
    <row r="34" spans="1:10" ht="21.75" customHeight="1">
      <c r="A34" s="280"/>
      <c r="B34" s="275" t="s">
        <v>229</v>
      </c>
      <c r="C34" s="264"/>
      <c r="D34" s="266"/>
      <c r="E34" s="297"/>
      <c r="F34" s="297"/>
      <c r="G34" s="297"/>
      <c r="H34" s="297"/>
      <c r="I34" s="297"/>
      <c r="J34" s="297"/>
    </row>
    <row r="35" spans="1:10" ht="21.75" customHeight="1">
      <c r="A35" s="280"/>
      <c r="B35" s="302" t="s">
        <v>230</v>
      </c>
      <c r="C35" s="268"/>
      <c r="D35" s="269"/>
      <c r="E35" s="280"/>
      <c r="F35" s="280"/>
      <c r="G35" s="280"/>
      <c r="H35" s="280"/>
      <c r="I35" s="280"/>
      <c r="J35" s="280"/>
    </row>
    <row r="36" spans="1:10" ht="21.75" customHeight="1">
      <c r="A36" s="280"/>
      <c r="B36" s="302" t="s">
        <v>231</v>
      </c>
      <c r="C36" s="268"/>
      <c r="D36" s="269"/>
      <c r="E36" s="280"/>
      <c r="F36" s="280"/>
      <c r="G36" s="280"/>
      <c r="H36" s="280"/>
      <c r="I36" s="280"/>
      <c r="J36" s="280"/>
    </row>
    <row r="37" spans="1:10" ht="21.75" customHeight="1">
      <c r="A37" s="280"/>
      <c r="B37" s="302" t="s">
        <v>232</v>
      </c>
      <c r="C37" s="268"/>
      <c r="D37" s="269"/>
      <c r="E37" s="280"/>
      <c r="F37" s="262"/>
      <c r="G37" s="280"/>
      <c r="H37" s="280"/>
      <c r="I37" s="280"/>
      <c r="J37" s="280"/>
    </row>
    <row r="38" spans="1:10" ht="21.75" customHeight="1">
      <c r="A38" s="280"/>
      <c r="B38" s="302" t="s">
        <v>233</v>
      </c>
      <c r="C38" s="268"/>
      <c r="D38" s="269"/>
      <c r="E38" s="280"/>
      <c r="F38" s="262"/>
      <c r="G38" s="262"/>
      <c r="H38" s="280"/>
      <c r="I38" s="280"/>
      <c r="J38" s="280"/>
    </row>
    <row r="39" spans="1:10" ht="21.75" customHeight="1">
      <c r="A39" s="301"/>
      <c r="B39" s="302" t="s">
        <v>234</v>
      </c>
      <c r="C39" s="268"/>
      <c r="D39" s="269"/>
      <c r="E39" s="301"/>
      <c r="F39" s="277"/>
      <c r="G39" s="277"/>
      <c r="H39" s="301"/>
      <c r="I39" s="301"/>
      <c r="J39" s="301"/>
    </row>
    <row r="40" spans="1:10" ht="21.75" customHeight="1">
      <c r="A40" s="616" t="s">
        <v>235</v>
      </c>
      <c r="B40" s="617"/>
      <c r="C40" s="617"/>
      <c r="D40" s="618"/>
      <c r="E40" s="303">
        <f>G28</f>
        <v>0</v>
      </c>
      <c r="F40" s="277"/>
      <c r="G40" s="303">
        <f>E40+F40</f>
        <v>0</v>
      </c>
      <c r="H40" s="304"/>
      <c r="I40" s="304"/>
      <c r="J40" s="304"/>
    </row>
    <row r="48" spans="1:10" ht="18" customHeight="1">
      <c r="A48" s="260">
        <v>1</v>
      </c>
      <c r="B48" s="613">
        <v>2</v>
      </c>
      <c r="C48" s="614"/>
      <c r="D48" s="615"/>
      <c r="E48" s="260">
        <v>3</v>
      </c>
      <c r="F48" s="260">
        <v>4</v>
      </c>
      <c r="G48" s="260">
        <v>5</v>
      </c>
      <c r="H48" s="260">
        <v>6</v>
      </c>
      <c r="I48" s="260">
        <v>7</v>
      </c>
      <c r="J48" s="260">
        <v>8</v>
      </c>
    </row>
    <row r="49" spans="1:10" ht="18" customHeight="1">
      <c r="A49" s="305" t="s">
        <v>11</v>
      </c>
      <c r="B49" s="306" t="s">
        <v>236</v>
      </c>
      <c r="C49" s="264"/>
      <c r="D49" s="266"/>
      <c r="E49" s="297"/>
      <c r="F49" s="297"/>
      <c r="G49" s="297"/>
      <c r="H49" s="297"/>
      <c r="I49" s="297"/>
      <c r="J49" s="297"/>
    </row>
    <row r="50" spans="1:10" ht="18" customHeight="1">
      <c r="A50" s="280"/>
      <c r="B50" s="267" t="s">
        <v>237</v>
      </c>
      <c r="C50" s="268"/>
      <c r="D50" s="269"/>
      <c r="E50" s="280"/>
      <c r="F50" s="280"/>
      <c r="G50" s="280"/>
      <c r="H50" s="280"/>
      <c r="I50" s="280"/>
      <c r="J50" s="280"/>
    </row>
    <row r="51" spans="1:10" ht="18" customHeight="1">
      <c r="A51" s="262">
        <v>1</v>
      </c>
      <c r="B51" s="267" t="s">
        <v>238</v>
      </c>
      <c r="C51" s="268"/>
      <c r="D51" s="269"/>
      <c r="E51" s="280"/>
      <c r="F51" s="280"/>
      <c r="G51" s="280"/>
      <c r="H51" s="280"/>
      <c r="I51" s="280"/>
      <c r="J51" s="280"/>
    </row>
    <row r="52" spans="1:10" ht="18" customHeight="1">
      <c r="A52" s="280"/>
      <c r="B52" s="307" t="s">
        <v>239</v>
      </c>
      <c r="C52" s="268"/>
      <c r="D52" s="269"/>
      <c r="E52" s="280"/>
      <c r="F52" s="308"/>
      <c r="G52" s="308"/>
      <c r="H52" s="280"/>
      <c r="I52" s="280"/>
      <c r="J52" s="280"/>
    </row>
    <row r="53" spans="1:13" ht="18" customHeight="1">
      <c r="A53" s="262">
        <v>2</v>
      </c>
      <c r="B53" s="267" t="s">
        <v>240</v>
      </c>
      <c r="C53" s="268"/>
      <c r="D53" s="269"/>
      <c r="E53" s="280"/>
      <c r="F53" s="280"/>
      <c r="G53" s="280"/>
      <c r="H53" s="280"/>
      <c r="I53" s="280"/>
      <c r="J53" s="280"/>
      <c r="M53" s="309"/>
    </row>
    <row r="54" spans="1:13" ht="18" customHeight="1">
      <c r="A54" s="280"/>
      <c r="B54" s="267" t="s">
        <v>241</v>
      </c>
      <c r="C54" s="268"/>
      <c r="D54" s="269"/>
      <c r="E54" s="280"/>
      <c r="F54" s="280"/>
      <c r="G54" s="280"/>
      <c r="H54" s="280"/>
      <c r="I54" s="280"/>
      <c r="J54" s="280"/>
      <c r="M54" s="268"/>
    </row>
    <row r="55" spans="1:13" ht="18" customHeight="1">
      <c r="A55" s="280"/>
      <c r="B55" s="307" t="s">
        <v>242</v>
      </c>
      <c r="C55" s="268"/>
      <c r="D55" s="269"/>
      <c r="E55" s="280"/>
      <c r="F55" s="308"/>
      <c r="G55" s="308"/>
      <c r="H55" s="280"/>
      <c r="I55" s="280"/>
      <c r="J55" s="280"/>
      <c r="M55" s="268"/>
    </row>
    <row r="56" spans="1:13" ht="18" customHeight="1">
      <c r="A56" s="262">
        <v>3</v>
      </c>
      <c r="B56" s="267" t="s">
        <v>243</v>
      </c>
      <c r="C56" s="268"/>
      <c r="D56" s="269"/>
      <c r="E56" s="280"/>
      <c r="F56" s="280"/>
      <c r="G56" s="280"/>
      <c r="H56" s="280"/>
      <c r="I56" s="280"/>
      <c r="J56" s="280"/>
      <c r="M56" s="309"/>
    </row>
    <row r="57" spans="1:13" ht="18" customHeight="1">
      <c r="A57" s="280"/>
      <c r="B57" s="267" t="s">
        <v>244</v>
      </c>
      <c r="C57" s="268"/>
      <c r="D57" s="269"/>
      <c r="E57" s="280"/>
      <c r="F57" s="280"/>
      <c r="G57" s="280"/>
      <c r="H57" s="280"/>
      <c r="I57" s="280"/>
      <c r="J57" s="280"/>
      <c r="M57" s="268"/>
    </row>
    <row r="58" spans="1:13" ht="18" customHeight="1">
      <c r="A58" s="280"/>
      <c r="B58" s="307" t="s">
        <v>245</v>
      </c>
      <c r="C58" s="268"/>
      <c r="D58" s="269"/>
      <c r="E58" s="280"/>
      <c r="F58" s="308"/>
      <c r="G58" s="308"/>
      <c r="H58" s="280"/>
      <c r="I58" s="280"/>
      <c r="J58" s="280"/>
      <c r="M58" s="268"/>
    </row>
    <row r="59" spans="1:13" ht="18" customHeight="1">
      <c r="A59" s="262">
        <v>4</v>
      </c>
      <c r="B59" s="267" t="s">
        <v>246</v>
      </c>
      <c r="C59" s="268"/>
      <c r="D59" s="269"/>
      <c r="E59" s="280"/>
      <c r="F59" s="280"/>
      <c r="G59" s="280"/>
      <c r="H59" s="280"/>
      <c r="I59" s="280"/>
      <c r="J59" s="280"/>
      <c r="M59" s="309"/>
    </row>
    <row r="60" spans="1:13" ht="18" customHeight="1">
      <c r="A60" s="280"/>
      <c r="B60" s="267" t="s">
        <v>247</v>
      </c>
      <c r="C60" s="268"/>
      <c r="D60" s="269"/>
      <c r="E60" s="280"/>
      <c r="F60" s="280"/>
      <c r="G60" s="280"/>
      <c r="H60" s="280"/>
      <c r="I60" s="280"/>
      <c r="J60" s="280"/>
      <c r="M60" s="268"/>
    </row>
    <row r="61" spans="1:13" ht="18" customHeight="1">
      <c r="A61" s="280"/>
      <c r="B61" s="307" t="s">
        <v>248</v>
      </c>
      <c r="C61" s="268"/>
      <c r="D61" s="269"/>
      <c r="E61" s="280"/>
      <c r="F61" s="308"/>
      <c r="G61" s="308"/>
      <c r="H61" s="280"/>
      <c r="I61" s="280"/>
      <c r="J61" s="280"/>
      <c r="M61" s="268"/>
    </row>
    <row r="62" spans="1:13" ht="18" customHeight="1">
      <c r="A62" s="262">
        <v>5</v>
      </c>
      <c r="B62" s="267" t="s">
        <v>246</v>
      </c>
      <c r="C62" s="268"/>
      <c r="D62" s="269"/>
      <c r="E62" s="280"/>
      <c r="F62" s="280"/>
      <c r="G62" s="280"/>
      <c r="H62" s="280"/>
      <c r="I62" s="280"/>
      <c r="J62" s="280"/>
      <c r="M62" s="309"/>
    </row>
    <row r="63" spans="1:13" ht="18" customHeight="1">
      <c r="A63" s="280"/>
      <c r="B63" s="267" t="s">
        <v>249</v>
      </c>
      <c r="C63" s="268"/>
      <c r="D63" s="269"/>
      <c r="E63" s="280"/>
      <c r="F63" s="280"/>
      <c r="G63" s="280"/>
      <c r="H63" s="280"/>
      <c r="I63" s="280"/>
      <c r="J63" s="280"/>
      <c r="M63" s="268"/>
    </row>
    <row r="64" spans="1:13" ht="18" customHeight="1">
      <c r="A64" s="280"/>
      <c r="B64" s="307" t="s">
        <v>248</v>
      </c>
      <c r="C64" s="268"/>
      <c r="D64" s="269"/>
      <c r="E64" s="280"/>
      <c r="F64" s="308"/>
      <c r="G64" s="308"/>
      <c r="H64" s="280"/>
      <c r="I64" s="280"/>
      <c r="J64" s="280"/>
      <c r="M64" s="268"/>
    </row>
    <row r="65" spans="1:13" ht="18" customHeight="1">
      <c r="A65" s="262">
        <v>6</v>
      </c>
      <c r="B65" s="267" t="s">
        <v>250</v>
      </c>
      <c r="C65" s="268"/>
      <c r="D65" s="269"/>
      <c r="E65" s="280"/>
      <c r="F65" s="280"/>
      <c r="G65" s="280"/>
      <c r="H65" s="280"/>
      <c r="I65" s="280"/>
      <c r="J65" s="280"/>
      <c r="M65" s="309"/>
    </row>
    <row r="66" spans="1:13" ht="18" customHeight="1">
      <c r="A66" s="280"/>
      <c r="B66" s="307" t="s">
        <v>251</v>
      </c>
      <c r="C66" s="268"/>
      <c r="D66" s="269"/>
      <c r="E66" s="280"/>
      <c r="F66" s="308"/>
      <c r="G66" s="308"/>
      <c r="H66" s="280"/>
      <c r="I66" s="280"/>
      <c r="J66" s="280"/>
      <c r="M66" s="268"/>
    </row>
    <row r="67" spans="1:13" ht="18" customHeight="1">
      <c r="A67" s="262">
        <v>7</v>
      </c>
      <c r="B67" s="267" t="s">
        <v>246</v>
      </c>
      <c r="C67" s="268"/>
      <c r="D67" s="269"/>
      <c r="E67" s="280"/>
      <c r="F67" s="280"/>
      <c r="G67" s="280"/>
      <c r="H67" s="280"/>
      <c r="I67" s="280"/>
      <c r="J67" s="280"/>
      <c r="M67" s="309"/>
    </row>
    <row r="68" spans="1:13" ht="18" customHeight="1">
      <c r="A68" s="280"/>
      <c r="B68" s="267" t="s">
        <v>252</v>
      </c>
      <c r="C68" s="268"/>
      <c r="D68" s="269"/>
      <c r="E68" s="280"/>
      <c r="F68" s="280"/>
      <c r="G68" s="280"/>
      <c r="H68" s="280"/>
      <c r="I68" s="280"/>
      <c r="J68" s="280"/>
      <c r="M68" s="268"/>
    </row>
    <row r="69" spans="1:13" ht="18" customHeight="1">
      <c r="A69" s="280"/>
      <c r="B69" s="267" t="s">
        <v>253</v>
      </c>
      <c r="C69" s="268"/>
      <c r="D69" s="269"/>
      <c r="E69" s="280"/>
      <c r="F69" s="280"/>
      <c r="G69" s="280"/>
      <c r="H69" s="280"/>
      <c r="I69" s="280"/>
      <c r="J69" s="280"/>
      <c r="M69" s="268"/>
    </row>
    <row r="70" spans="1:13" ht="18" customHeight="1">
      <c r="A70" s="280"/>
      <c r="B70" s="307" t="s">
        <v>254</v>
      </c>
      <c r="C70" s="268"/>
      <c r="D70" s="269"/>
      <c r="E70" s="280"/>
      <c r="F70" s="308"/>
      <c r="G70" s="308"/>
      <c r="H70" s="280"/>
      <c r="I70" s="280"/>
      <c r="J70" s="280"/>
      <c r="M70" s="268"/>
    </row>
    <row r="71" spans="1:13" ht="18" customHeight="1">
      <c r="A71" s="262">
        <v>8</v>
      </c>
      <c r="B71" s="307" t="s">
        <v>255</v>
      </c>
      <c r="C71" s="268"/>
      <c r="D71" s="269"/>
      <c r="E71" s="280"/>
      <c r="F71" s="310"/>
      <c r="G71" s="310"/>
      <c r="H71" s="280"/>
      <c r="I71" s="280"/>
      <c r="J71" s="280"/>
      <c r="M71" s="268"/>
    </row>
    <row r="72" spans="1:13" ht="18" customHeight="1">
      <c r="A72" s="280"/>
      <c r="B72" s="307" t="s">
        <v>256</v>
      </c>
      <c r="C72" s="268"/>
      <c r="D72" s="269"/>
      <c r="E72" s="280"/>
      <c r="F72" s="308"/>
      <c r="G72" s="308"/>
      <c r="H72" s="280"/>
      <c r="I72" s="280"/>
      <c r="J72" s="280"/>
      <c r="M72" s="268"/>
    </row>
    <row r="73" spans="1:13" ht="18" customHeight="1">
      <c r="A73" s="262"/>
      <c r="B73" s="307"/>
      <c r="C73" s="268"/>
      <c r="D73" s="269"/>
      <c r="E73" s="280"/>
      <c r="F73" s="310"/>
      <c r="G73" s="310"/>
      <c r="H73" s="280"/>
      <c r="I73" s="280"/>
      <c r="J73" s="280"/>
      <c r="M73" s="268"/>
    </row>
    <row r="74" spans="1:13" ht="18" customHeight="1">
      <c r="A74" s="299">
        <v>3</v>
      </c>
      <c r="B74" s="307" t="s">
        <v>257</v>
      </c>
      <c r="C74" s="268"/>
      <c r="D74" s="269"/>
      <c r="E74" s="280"/>
      <c r="F74" s="310"/>
      <c r="G74" s="310"/>
      <c r="H74" s="280"/>
      <c r="I74" s="280"/>
      <c r="J74" s="280"/>
      <c r="M74" s="268"/>
    </row>
    <row r="75" spans="1:13" ht="18" customHeight="1">
      <c r="A75" s="280"/>
      <c r="B75" s="307" t="s">
        <v>258</v>
      </c>
      <c r="C75" s="268"/>
      <c r="D75" s="269"/>
      <c r="E75" s="280"/>
      <c r="F75" s="310"/>
      <c r="G75" s="310"/>
      <c r="H75" s="280"/>
      <c r="I75" s="280"/>
      <c r="J75" s="280"/>
      <c r="M75" s="268"/>
    </row>
    <row r="76" spans="1:13" ht="18" customHeight="1">
      <c r="A76" s="280"/>
      <c r="B76" s="267"/>
      <c r="C76" s="268"/>
      <c r="D76" s="269"/>
      <c r="E76" s="280"/>
      <c r="F76" s="310"/>
      <c r="G76" s="310"/>
      <c r="H76" s="280"/>
      <c r="I76" s="280"/>
      <c r="J76" s="280"/>
      <c r="M76" s="268"/>
    </row>
    <row r="77" spans="1:13" ht="18" customHeight="1">
      <c r="A77" s="304"/>
      <c r="B77" s="311" t="s">
        <v>259</v>
      </c>
      <c r="C77" s="312"/>
      <c r="D77" s="313"/>
      <c r="E77" s="303"/>
      <c r="F77" s="303"/>
      <c r="G77" s="303"/>
      <c r="H77" s="304"/>
      <c r="I77" s="304"/>
      <c r="J77" s="304"/>
      <c r="M77" s="309"/>
    </row>
    <row r="78" spans="1:13" ht="18" customHeight="1">
      <c r="A78" s="299" t="s">
        <v>40</v>
      </c>
      <c r="B78" s="314" t="s">
        <v>260</v>
      </c>
      <c r="C78" s="315"/>
      <c r="D78" s="316"/>
      <c r="E78" s="310"/>
      <c r="F78" s="310"/>
      <c r="G78" s="310"/>
      <c r="H78" s="280"/>
      <c r="I78" s="280"/>
      <c r="J78" s="280"/>
      <c r="M78" s="309"/>
    </row>
    <row r="79" spans="1:13" ht="18" customHeight="1">
      <c r="A79" s="293" t="s">
        <v>35</v>
      </c>
      <c r="B79" s="317" t="s">
        <v>261</v>
      </c>
      <c r="C79" s="318"/>
      <c r="D79" s="319"/>
      <c r="E79" s="310"/>
      <c r="F79" s="310"/>
      <c r="G79" s="310"/>
      <c r="H79" s="280"/>
      <c r="I79" s="280"/>
      <c r="J79" s="280"/>
      <c r="M79" s="309"/>
    </row>
    <row r="80" spans="1:13" ht="18" customHeight="1">
      <c r="A80" s="280"/>
      <c r="B80" s="317" t="s">
        <v>262</v>
      </c>
      <c r="C80" s="318"/>
      <c r="D80" s="319"/>
      <c r="E80" s="310"/>
      <c r="F80" s="310"/>
      <c r="G80" s="310"/>
      <c r="H80" s="280"/>
      <c r="I80" s="280"/>
      <c r="J80" s="280"/>
      <c r="M80" s="309"/>
    </row>
    <row r="81" spans="1:13" ht="18" customHeight="1">
      <c r="A81" s="262">
        <v>1</v>
      </c>
      <c r="B81" s="317" t="s">
        <v>263</v>
      </c>
      <c r="C81" s="318"/>
      <c r="D81" s="319"/>
      <c r="E81" s="310"/>
      <c r="F81" s="310"/>
      <c r="G81" s="310"/>
      <c r="H81" s="280"/>
      <c r="I81" s="280"/>
      <c r="J81" s="280"/>
      <c r="M81" s="309"/>
    </row>
    <row r="82" spans="1:13" ht="18" customHeight="1">
      <c r="A82" s="280"/>
      <c r="B82" s="317" t="s">
        <v>264</v>
      </c>
      <c r="C82" s="318"/>
      <c r="D82" s="319"/>
      <c r="E82" s="310"/>
      <c r="F82" s="310"/>
      <c r="G82" s="310"/>
      <c r="H82" s="280"/>
      <c r="I82" s="280"/>
      <c r="J82" s="280"/>
      <c r="M82" s="309"/>
    </row>
    <row r="83" spans="1:13" ht="18" customHeight="1">
      <c r="A83" s="280"/>
      <c r="B83" s="317" t="s">
        <v>265</v>
      </c>
      <c r="C83" s="318"/>
      <c r="D83" s="319"/>
      <c r="E83" s="310"/>
      <c r="F83" s="310"/>
      <c r="G83" s="310"/>
      <c r="H83" s="280"/>
      <c r="I83" s="280"/>
      <c r="J83" s="280"/>
      <c r="M83" s="309"/>
    </row>
    <row r="84" spans="1:13" ht="18" customHeight="1">
      <c r="A84" s="280"/>
      <c r="B84" s="317" t="s">
        <v>266</v>
      </c>
      <c r="C84" s="318"/>
      <c r="D84" s="319"/>
      <c r="E84" s="310"/>
      <c r="F84" s="310"/>
      <c r="G84" s="310"/>
      <c r="H84" s="280"/>
      <c r="I84" s="280"/>
      <c r="J84" s="280"/>
      <c r="M84" s="309"/>
    </row>
    <row r="85" spans="1:13" ht="18" customHeight="1">
      <c r="A85" s="280"/>
      <c r="B85" s="317" t="s">
        <v>267</v>
      </c>
      <c r="C85" s="318"/>
      <c r="D85" s="319"/>
      <c r="E85" s="310"/>
      <c r="F85" s="310"/>
      <c r="G85" s="310"/>
      <c r="H85" s="280"/>
      <c r="I85" s="280"/>
      <c r="J85" s="280"/>
      <c r="M85" s="309"/>
    </row>
    <row r="86" spans="1:13" ht="18" customHeight="1">
      <c r="A86" s="280"/>
      <c r="B86" s="317" t="s">
        <v>268</v>
      </c>
      <c r="C86" s="318"/>
      <c r="D86" s="319"/>
      <c r="E86" s="310"/>
      <c r="F86" s="310"/>
      <c r="G86" s="310"/>
      <c r="H86" s="280"/>
      <c r="I86" s="280"/>
      <c r="J86" s="280"/>
      <c r="M86" s="309"/>
    </row>
    <row r="87" spans="1:13" ht="18" customHeight="1">
      <c r="A87" s="280"/>
      <c r="B87" s="317" t="s">
        <v>269</v>
      </c>
      <c r="C87" s="318"/>
      <c r="D87" s="319"/>
      <c r="E87" s="310"/>
      <c r="F87" s="310"/>
      <c r="G87" s="310"/>
      <c r="H87" s="280"/>
      <c r="I87" s="280"/>
      <c r="J87" s="280"/>
      <c r="M87" s="309"/>
    </row>
    <row r="88" spans="1:13" ht="18" customHeight="1">
      <c r="A88" s="280"/>
      <c r="B88" s="317"/>
      <c r="C88" s="318"/>
      <c r="D88" s="319"/>
      <c r="E88" s="310"/>
      <c r="F88" s="310"/>
      <c r="G88" s="310"/>
      <c r="H88" s="280"/>
      <c r="I88" s="280"/>
      <c r="J88" s="280"/>
      <c r="M88" s="309"/>
    </row>
    <row r="89" spans="1:13" ht="18" customHeight="1">
      <c r="A89" s="301"/>
      <c r="B89" s="320"/>
      <c r="C89" s="321"/>
      <c r="D89" s="322"/>
      <c r="E89" s="323"/>
      <c r="F89" s="323"/>
      <c r="G89" s="323"/>
      <c r="H89" s="301"/>
      <c r="I89" s="301"/>
      <c r="J89" s="301"/>
      <c r="M89" s="309"/>
    </row>
    <row r="90" spans="1:13" ht="18" customHeight="1">
      <c r="A90" s="264"/>
      <c r="B90" s="324"/>
      <c r="C90" s="325"/>
      <c r="D90" s="325"/>
      <c r="E90" s="326"/>
      <c r="F90" s="326"/>
      <c r="G90" s="326"/>
      <c r="H90" s="264"/>
      <c r="I90" s="264"/>
      <c r="J90" s="264"/>
      <c r="M90" s="309"/>
    </row>
    <row r="91" spans="1:13" ht="18" customHeight="1">
      <c r="A91" s="268"/>
      <c r="B91" s="317"/>
      <c r="C91" s="318"/>
      <c r="D91" s="318"/>
      <c r="E91" s="309"/>
      <c r="F91" s="309"/>
      <c r="G91" s="309"/>
      <c r="H91" s="268"/>
      <c r="I91" s="268"/>
      <c r="J91" s="268"/>
      <c r="M91" s="309"/>
    </row>
    <row r="92" spans="1:13" ht="18" customHeight="1">
      <c r="A92" s="268"/>
      <c r="B92" s="317"/>
      <c r="C92" s="318"/>
      <c r="D92" s="318"/>
      <c r="E92" s="309"/>
      <c r="F92" s="309"/>
      <c r="G92" s="309"/>
      <c r="H92" s="268"/>
      <c r="I92" s="268"/>
      <c r="J92" s="268"/>
      <c r="M92" s="309"/>
    </row>
    <row r="93" spans="1:13" ht="18" customHeight="1">
      <c r="A93" s="268"/>
      <c r="B93" s="317"/>
      <c r="C93" s="318"/>
      <c r="D93" s="318"/>
      <c r="E93" s="309"/>
      <c r="F93" s="309"/>
      <c r="G93" s="309"/>
      <c r="H93" s="268"/>
      <c r="I93" s="268"/>
      <c r="J93" s="268"/>
      <c r="M93" s="309"/>
    </row>
    <row r="94" spans="1:13" ht="18" customHeight="1">
      <c r="A94" s="268"/>
      <c r="B94" s="317"/>
      <c r="C94" s="318"/>
      <c r="D94" s="318"/>
      <c r="E94" s="309"/>
      <c r="F94" s="309"/>
      <c r="G94" s="309"/>
      <c r="H94" s="268"/>
      <c r="I94" s="268"/>
      <c r="J94" s="268"/>
      <c r="M94" s="309"/>
    </row>
    <row r="95" spans="1:13" ht="18" customHeight="1">
      <c r="A95" s="268"/>
      <c r="B95" s="317"/>
      <c r="C95" s="318"/>
      <c r="D95" s="318"/>
      <c r="E95" s="309"/>
      <c r="F95" s="309"/>
      <c r="G95" s="309"/>
      <c r="H95" s="268"/>
      <c r="I95" s="268"/>
      <c r="J95" s="268"/>
      <c r="M95" s="309"/>
    </row>
    <row r="96" spans="1:13" ht="18" customHeight="1">
      <c r="A96" s="292"/>
      <c r="B96" s="324"/>
      <c r="C96" s="325"/>
      <c r="D96" s="327"/>
      <c r="E96" s="328"/>
      <c r="F96" s="328"/>
      <c r="G96" s="328"/>
      <c r="H96" s="297"/>
      <c r="I96" s="297"/>
      <c r="J96" s="297"/>
      <c r="M96" s="309"/>
    </row>
    <row r="97" spans="1:13" ht="18" customHeight="1">
      <c r="A97" s="262">
        <v>2</v>
      </c>
      <c r="B97" s="317" t="s">
        <v>270</v>
      </c>
      <c r="C97" s="318"/>
      <c r="D97" s="319"/>
      <c r="E97" s="310"/>
      <c r="F97" s="310"/>
      <c r="G97" s="310"/>
      <c r="H97" s="280"/>
      <c r="I97" s="280"/>
      <c r="J97" s="280"/>
      <c r="M97" s="309"/>
    </row>
    <row r="98" spans="1:13" ht="18" customHeight="1">
      <c r="A98" s="280"/>
      <c r="B98" s="317" t="s">
        <v>271</v>
      </c>
      <c r="C98" s="318"/>
      <c r="D98" s="319"/>
      <c r="E98" s="310"/>
      <c r="F98" s="310"/>
      <c r="G98" s="310"/>
      <c r="H98" s="280"/>
      <c r="I98" s="280"/>
      <c r="J98" s="280"/>
      <c r="M98" s="309"/>
    </row>
    <row r="99" spans="1:13" ht="18" customHeight="1">
      <c r="A99" s="280"/>
      <c r="B99" s="329" t="s">
        <v>272</v>
      </c>
      <c r="C99" s="318"/>
      <c r="D99" s="319"/>
      <c r="E99" s="310"/>
      <c r="F99" s="310"/>
      <c r="G99" s="310"/>
      <c r="H99" s="280"/>
      <c r="I99" s="280"/>
      <c r="J99" s="280"/>
      <c r="M99" s="309"/>
    </row>
    <row r="100" spans="1:13" ht="18" customHeight="1">
      <c r="A100" s="280"/>
      <c r="B100" s="317" t="s">
        <v>273</v>
      </c>
      <c r="C100" s="318"/>
      <c r="D100" s="319"/>
      <c r="E100" s="310"/>
      <c r="F100" s="310"/>
      <c r="G100" s="310"/>
      <c r="H100" s="280"/>
      <c r="I100" s="280"/>
      <c r="J100" s="280"/>
      <c r="M100" s="309"/>
    </row>
    <row r="101" spans="1:13" ht="18" customHeight="1">
      <c r="A101" s="280"/>
      <c r="B101" s="317" t="s">
        <v>274</v>
      </c>
      <c r="C101" s="315"/>
      <c r="D101" s="316"/>
      <c r="E101" s="310"/>
      <c r="F101" s="310"/>
      <c r="G101" s="310"/>
      <c r="H101" s="280"/>
      <c r="I101" s="280"/>
      <c r="J101" s="280"/>
      <c r="M101" s="309"/>
    </row>
    <row r="102" spans="1:13" ht="18" customHeight="1">
      <c r="A102" s="280"/>
      <c r="B102" s="317" t="s">
        <v>275</v>
      </c>
      <c r="C102" s="315"/>
      <c r="D102" s="316"/>
      <c r="E102" s="310"/>
      <c r="F102" s="310"/>
      <c r="G102" s="310"/>
      <c r="H102" s="280"/>
      <c r="I102" s="280"/>
      <c r="J102" s="280"/>
      <c r="M102" s="309"/>
    </row>
    <row r="103" spans="1:13" ht="18" customHeight="1">
      <c r="A103" s="280"/>
      <c r="B103" s="317"/>
      <c r="C103" s="315"/>
      <c r="D103" s="316"/>
      <c r="E103" s="310"/>
      <c r="F103" s="310"/>
      <c r="G103" s="310"/>
      <c r="H103" s="280"/>
      <c r="I103" s="280"/>
      <c r="J103" s="280"/>
      <c r="M103" s="309"/>
    </row>
    <row r="104" spans="1:13" ht="18" customHeight="1">
      <c r="A104" s="262">
        <v>3</v>
      </c>
      <c r="B104" s="317" t="s">
        <v>276</v>
      </c>
      <c r="C104" s="315"/>
      <c r="D104" s="316"/>
      <c r="E104" s="310"/>
      <c r="F104" s="310"/>
      <c r="G104" s="310"/>
      <c r="H104" s="280"/>
      <c r="I104" s="280"/>
      <c r="J104" s="280"/>
      <c r="M104" s="309"/>
    </row>
    <row r="105" spans="1:13" ht="18" customHeight="1">
      <c r="A105" s="280"/>
      <c r="B105" s="317" t="s">
        <v>277</v>
      </c>
      <c r="C105" s="315"/>
      <c r="D105" s="316"/>
      <c r="E105" s="310"/>
      <c r="F105" s="310"/>
      <c r="G105" s="310"/>
      <c r="H105" s="280"/>
      <c r="I105" s="280"/>
      <c r="J105" s="280"/>
      <c r="M105" s="309"/>
    </row>
    <row r="106" spans="1:13" ht="18" customHeight="1">
      <c r="A106" s="280"/>
      <c r="B106" s="317" t="s">
        <v>278</v>
      </c>
      <c r="C106" s="315"/>
      <c r="D106" s="316"/>
      <c r="E106" s="310"/>
      <c r="F106" s="310"/>
      <c r="G106" s="310"/>
      <c r="H106" s="280"/>
      <c r="I106" s="280"/>
      <c r="J106" s="280"/>
      <c r="M106" s="309"/>
    </row>
    <row r="107" spans="1:13" ht="18" customHeight="1">
      <c r="A107" s="280"/>
      <c r="B107" s="317" t="s">
        <v>279</v>
      </c>
      <c r="C107" s="315"/>
      <c r="D107" s="316"/>
      <c r="E107" s="310"/>
      <c r="F107" s="310"/>
      <c r="G107" s="310"/>
      <c r="H107" s="280"/>
      <c r="I107" s="280"/>
      <c r="J107" s="280"/>
      <c r="M107" s="309"/>
    </row>
    <row r="108" spans="1:13" ht="18" customHeight="1">
      <c r="A108" s="280"/>
      <c r="B108" s="314"/>
      <c r="C108" s="315"/>
      <c r="D108" s="316"/>
      <c r="E108" s="310"/>
      <c r="F108" s="310"/>
      <c r="G108" s="310"/>
      <c r="H108" s="280"/>
      <c r="I108" s="280"/>
      <c r="J108" s="280"/>
      <c r="M108" s="309"/>
    </row>
    <row r="109" spans="1:13" ht="18" customHeight="1">
      <c r="A109" s="280"/>
      <c r="B109" s="317"/>
      <c r="C109" s="315"/>
      <c r="D109" s="316"/>
      <c r="E109" s="310"/>
      <c r="F109" s="310"/>
      <c r="G109" s="310"/>
      <c r="H109" s="280"/>
      <c r="I109" s="280"/>
      <c r="J109" s="280"/>
      <c r="M109" s="309"/>
    </row>
    <row r="110" spans="1:13" ht="18" customHeight="1">
      <c r="A110" s="304"/>
      <c r="B110" s="330" t="s">
        <v>280</v>
      </c>
      <c r="C110" s="312"/>
      <c r="D110" s="313"/>
      <c r="E110" s="303"/>
      <c r="F110" s="331"/>
      <c r="G110" s="303"/>
      <c r="H110" s="304"/>
      <c r="I110" s="304"/>
      <c r="J110" s="304"/>
      <c r="M110" s="309"/>
    </row>
    <row r="111" spans="1:13" ht="17.25" customHeight="1">
      <c r="A111" s="299" t="s">
        <v>281</v>
      </c>
      <c r="B111" s="332" t="s">
        <v>282</v>
      </c>
      <c r="C111" s="268"/>
      <c r="D111" s="269"/>
      <c r="E111" s="308"/>
      <c r="F111" s="310"/>
      <c r="G111" s="308"/>
      <c r="H111" s="280"/>
      <c r="I111" s="280"/>
      <c r="J111" s="280"/>
      <c r="M111" s="333"/>
    </row>
    <row r="112" spans="1:10" ht="21.75" customHeight="1">
      <c r="A112" s="280"/>
      <c r="B112" s="271" t="s">
        <v>283</v>
      </c>
      <c r="C112" s="268"/>
      <c r="D112" s="269"/>
      <c r="E112" s="280"/>
      <c r="F112" s="280"/>
      <c r="G112" s="280"/>
      <c r="H112" s="280"/>
      <c r="I112" s="280"/>
      <c r="J112" s="280"/>
    </row>
    <row r="113" spans="1:14" ht="13.5" customHeight="1">
      <c r="A113" s="280"/>
      <c r="B113" s="271" t="s">
        <v>284</v>
      </c>
      <c r="C113" s="268"/>
      <c r="D113" s="269"/>
      <c r="E113" s="280"/>
      <c r="F113" s="280"/>
      <c r="G113" s="280"/>
      <c r="H113" s="280"/>
      <c r="I113" s="280"/>
      <c r="J113" s="280"/>
      <c r="N113" s="279"/>
    </row>
    <row r="114" spans="1:10" ht="13.5" customHeight="1">
      <c r="A114" s="280"/>
      <c r="B114" s="334" t="s">
        <v>285</v>
      </c>
      <c r="C114" s="268"/>
      <c r="D114" s="269"/>
      <c r="E114" s="280"/>
      <c r="F114" s="262"/>
      <c r="G114" s="262"/>
      <c r="H114" s="280"/>
      <c r="I114" s="280"/>
      <c r="J114" s="280"/>
    </row>
    <row r="115" spans="1:10" ht="13.5" customHeight="1">
      <c r="A115" s="280"/>
      <c r="B115" s="271"/>
      <c r="C115" s="268"/>
      <c r="D115" s="269"/>
      <c r="E115" s="280"/>
      <c r="F115" s="262"/>
      <c r="G115" s="262"/>
      <c r="H115" s="280"/>
      <c r="I115" s="280"/>
      <c r="J115" s="280"/>
    </row>
    <row r="116" spans="1:10" ht="13.5" customHeight="1">
      <c r="A116" s="280"/>
      <c r="B116" s="268"/>
      <c r="C116" s="268"/>
      <c r="D116" s="269"/>
      <c r="E116" s="280"/>
      <c r="F116" s="280"/>
      <c r="G116" s="280"/>
      <c r="H116" s="280"/>
      <c r="I116" s="280"/>
      <c r="J116" s="280"/>
    </row>
    <row r="117" spans="1:10" ht="13.5" customHeight="1">
      <c r="A117" s="280"/>
      <c r="B117" s="268"/>
      <c r="C117" s="268"/>
      <c r="D117" s="269"/>
      <c r="E117" s="280"/>
      <c r="F117" s="280"/>
      <c r="G117" s="280"/>
      <c r="H117" s="280"/>
      <c r="I117" s="280"/>
      <c r="J117" s="280"/>
    </row>
    <row r="118" spans="1:10" ht="17.25" customHeight="1">
      <c r="A118" s="280"/>
      <c r="B118" s="268" t="s">
        <v>286</v>
      </c>
      <c r="C118" s="268"/>
      <c r="D118" s="269"/>
      <c r="E118" s="280"/>
      <c r="F118" s="280"/>
      <c r="G118" s="280"/>
      <c r="H118" s="280"/>
      <c r="I118" s="280"/>
      <c r="J118" s="280"/>
    </row>
    <row r="119" spans="1:12" ht="16.5" customHeight="1">
      <c r="A119" s="280"/>
      <c r="B119" s="334" t="s">
        <v>287</v>
      </c>
      <c r="C119" s="268"/>
      <c r="D119" s="269"/>
      <c r="E119" s="280"/>
      <c r="F119" s="262"/>
      <c r="G119" s="262"/>
      <c r="H119" s="280"/>
      <c r="I119" s="280"/>
      <c r="J119" s="280"/>
      <c r="L119" s="298"/>
    </row>
    <row r="120" spans="1:10" ht="15.75" customHeight="1">
      <c r="A120" s="280"/>
      <c r="B120" s="271"/>
      <c r="C120" s="268"/>
      <c r="D120" s="269"/>
      <c r="E120" s="280"/>
      <c r="F120" s="262"/>
      <c r="G120" s="262"/>
      <c r="H120" s="280"/>
      <c r="I120" s="280"/>
      <c r="J120" s="280"/>
    </row>
    <row r="121" spans="1:10" ht="13.5" customHeight="1">
      <c r="A121" s="280"/>
      <c r="B121" s="271"/>
      <c r="C121" s="268"/>
      <c r="D121" s="269"/>
      <c r="E121" s="280"/>
      <c r="F121" s="262"/>
      <c r="G121" s="262"/>
      <c r="H121" s="280"/>
      <c r="I121" s="280"/>
      <c r="J121" s="280"/>
    </row>
    <row r="122" spans="1:10" ht="13.5" customHeight="1">
      <c r="A122" s="280"/>
      <c r="C122" s="268"/>
      <c r="D122" s="269"/>
      <c r="E122" s="280"/>
      <c r="F122" s="262"/>
      <c r="G122" s="262"/>
      <c r="H122" s="280"/>
      <c r="I122" s="280"/>
      <c r="J122" s="280"/>
    </row>
    <row r="123" spans="1:10" ht="13.5" customHeight="1">
      <c r="A123" s="280"/>
      <c r="B123" s="268"/>
      <c r="C123" s="268"/>
      <c r="D123" s="269"/>
      <c r="E123" s="280"/>
      <c r="F123" s="280"/>
      <c r="G123" s="280"/>
      <c r="H123" s="280"/>
      <c r="I123" s="280"/>
      <c r="J123" s="280"/>
    </row>
    <row r="124" spans="1:10" ht="13.5" customHeight="1">
      <c r="A124" s="280"/>
      <c r="B124" s="268"/>
      <c r="C124" s="268"/>
      <c r="D124" s="269"/>
      <c r="E124" s="280"/>
      <c r="F124" s="280"/>
      <c r="G124" s="280"/>
      <c r="H124" s="280"/>
      <c r="I124" s="280"/>
      <c r="J124" s="280"/>
    </row>
    <row r="125" spans="1:10" ht="13.5" customHeight="1">
      <c r="A125" s="280"/>
      <c r="B125" s="268"/>
      <c r="C125" s="268"/>
      <c r="D125" s="269"/>
      <c r="E125" s="280"/>
      <c r="F125" s="280"/>
      <c r="G125" s="280"/>
      <c r="H125" s="280"/>
      <c r="I125" s="280"/>
      <c r="J125" s="280"/>
    </row>
    <row r="126" spans="1:10" ht="13.5" customHeight="1" hidden="1">
      <c r="A126" s="280"/>
      <c r="B126" s="273"/>
      <c r="C126" s="273"/>
      <c r="D126" s="274"/>
      <c r="E126" s="301"/>
      <c r="F126" s="301"/>
      <c r="G126" s="301"/>
      <c r="H126" s="301"/>
      <c r="I126" s="301"/>
      <c r="J126" s="301"/>
    </row>
    <row r="127" spans="1:10" ht="18" customHeight="1" thickBot="1">
      <c r="A127" s="280"/>
      <c r="B127" s="619" t="s">
        <v>288</v>
      </c>
      <c r="C127" s="619"/>
      <c r="D127" s="620"/>
      <c r="E127" s="296">
        <f>G111</f>
        <v>0</v>
      </c>
      <c r="F127" s="292"/>
      <c r="G127" s="296">
        <f>E127+F127</f>
        <v>0</v>
      </c>
      <c r="H127" s="297"/>
      <c r="I127" s="297"/>
      <c r="J127" s="297"/>
    </row>
    <row r="128" spans="1:10" ht="18" customHeight="1" thickTop="1">
      <c r="A128" s="335"/>
      <c r="B128" s="621" t="s">
        <v>289</v>
      </c>
      <c r="C128" s="621"/>
      <c r="D128" s="621"/>
      <c r="E128" s="622">
        <f>G110</f>
        <v>0</v>
      </c>
      <c r="F128" s="623"/>
      <c r="G128" s="624">
        <f>E128+E129</f>
        <v>0</v>
      </c>
      <c r="H128" s="335"/>
      <c r="I128" s="335"/>
      <c r="J128" s="335"/>
    </row>
    <row r="129" spans="1:10" ht="21.75" customHeight="1" thickBot="1">
      <c r="A129" s="336"/>
      <c r="B129" s="626" t="s">
        <v>290</v>
      </c>
      <c r="C129" s="627"/>
      <c r="D129" s="628"/>
      <c r="E129" s="629">
        <f>G127</f>
        <v>0</v>
      </c>
      <c r="F129" s="630"/>
      <c r="G129" s="625"/>
      <c r="H129" s="336"/>
      <c r="I129" s="336"/>
      <c r="J129" s="336"/>
    </row>
    <row r="130" spans="1:10" ht="21.75" customHeight="1" thickTop="1">
      <c r="A130" s="268"/>
      <c r="B130" s="337"/>
      <c r="C130" s="337"/>
      <c r="D130" s="337"/>
      <c r="E130" s="338"/>
      <c r="F130" s="338"/>
      <c r="G130" s="339"/>
      <c r="H130" s="268"/>
      <c r="I130" s="268"/>
      <c r="J130" s="268"/>
    </row>
    <row r="131" spans="1:10" ht="21.75" customHeight="1">
      <c r="A131" s="268"/>
      <c r="B131" s="337"/>
      <c r="C131" s="337"/>
      <c r="D131" s="337"/>
      <c r="E131" s="338"/>
      <c r="F131" s="338"/>
      <c r="G131" s="339"/>
      <c r="H131" s="268"/>
      <c r="I131" s="268"/>
      <c r="J131" s="268"/>
    </row>
    <row r="132" spans="1:10" ht="21.75" customHeight="1">
      <c r="A132" s="268"/>
      <c r="B132" s="337"/>
      <c r="C132" s="337"/>
      <c r="D132" s="337"/>
      <c r="E132" s="338"/>
      <c r="F132" s="338"/>
      <c r="G132" s="339"/>
      <c r="H132" s="268"/>
      <c r="I132" s="268"/>
      <c r="J132" s="268"/>
    </row>
    <row r="133" spans="1:10" ht="21.75" customHeight="1">
      <c r="A133" s="268"/>
      <c r="B133" s="337"/>
      <c r="C133" s="337"/>
      <c r="D133" s="337"/>
      <c r="E133" s="338"/>
      <c r="F133" s="338"/>
      <c r="G133" s="339"/>
      <c r="H133" s="268"/>
      <c r="I133" s="268"/>
      <c r="J133" s="268"/>
    </row>
    <row r="134" spans="1:10" ht="21.75" customHeight="1">
      <c r="A134" s="268"/>
      <c r="B134" s="337"/>
      <c r="C134" s="337"/>
      <c r="D134" s="337"/>
      <c r="E134" s="338"/>
      <c r="F134" s="338"/>
      <c r="G134" s="339"/>
      <c r="H134" s="268"/>
      <c r="I134" s="268"/>
      <c r="J134" s="268"/>
    </row>
    <row r="135" spans="1:10" ht="21.75" customHeight="1">
      <c r="A135" s="268"/>
      <c r="B135" s="337"/>
      <c r="C135" s="337"/>
      <c r="D135" s="337"/>
      <c r="E135" s="338"/>
      <c r="F135" s="338"/>
      <c r="G135" s="339"/>
      <c r="H135" s="268"/>
      <c r="I135" s="268"/>
      <c r="J135" s="268"/>
    </row>
    <row r="136" spans="1:10" ht="21.75" customHeight="1">
      <c r="A136" s="268"/>
      <c r="B136" s="337"/>
      <c r="C136" s="337"/>
      <c r="D136" s="337"/>
      <c r="E136" s="338"/>
      <c r="F136" s="338"/>
      <c r="G136" s="339"/>
      <c r="H136" s="268"/>
      <c r="I136" s="268"/>
      <c r="J136" s="268"/>
    </row>
    <row r="137" spans="1:10" ht="21.75" customHeight="1">
      <c r="A137" s="268"/>
      <c r="B137" s="337"/>
      <c r="C137" s="337"/>
      <c r="D137" s="337"/>
      <c r="E137" s="338"/>
      <c r="F137" s="338"/>
      <c r="G137" s="339"/>
      <c r="H137" s="268"/>
      <c r="I137" s="268"/>
      <c r="J137" s="268"/>
    </row>
    <row r="138" spans="1:10" ht="21.75" customHeight="1">
      <c r="A138" s="268"/>
      <c r="B138" s="337"/>
      <c r="C138" s="337"/>
      <c r="D138" s="337"/>
      <c r="E138" s="338"/>
      <c r="F138" s="338"/>
      <c r="G138" s="339"/>
      <c r="H138" s="268"/>
      <c r="I138" s="268"/>
      <c r="J138" s="268"/>
    </row>
    <row r="139" spans="1:10" ht="21.75" customHeight="1">
      <c r="A139" s="268"/>
      <c r="B139" s="337"/>
      <c r="C139" s="337"/>
      <c r="D139" s="337"/>
      <c r="E139" s="338"/>
      <c r="F139" s="338"/>
      <c r="G139" s="339"/>
      <c r="H139" s="268"/>
      <c r="I139" s="268"/>
      <c r="J139" s="268"/>
    </row>
    <row r="140" spans="1:10" ht="21.75" customHeight="1">
      <c r="A140" s="268"/>
      <c r="B140" s="337"/>
      <c r="C140" s="337"/>
      <c r="D140" s="337"/>
      <c r="E140" s="338"/>
      <c r="F140" s="338"/>
      <c r="G140" s="339"/>
      <c r="H140" s="268"/>
      <c r="I140" s="268"/>
      <c r="J140" s="268"/>
    </row>
    <row r="141" spans="1:10" ht="21.75" customHeight="1">
      <c r="A141" s="273"/>
      <c r="B141" s="340"/>
      <c r="C141" s="340"/>
      <c r="D141" s="340"/>
      <c r="E141" s="341"/>
      <c r="F141" s="341"/>
      <c r="G141" s="342"/>
      <c r="H141" s="273"/>
      <c r="I141" s="273"/>
      <c r="J141" s="273"/>
    </row>
    <row r="142" spans="1:10" ht="12.75">
      <c r="A142" s="263" t="s">
        <v>291</v>
      </c>
      <c r="B142" s="264"/>
      <c r="C142" s="264"/>
      <c r="D142" s="264"/>
      <c r="E142" s="264"/>
      <c r="F142" s="264"/>
      <c r="G142" s="264"/>
      <c r="H142" s="264"/>
      <c r="I142" s="264"/>
      <c r="J142" s="266"/>
    </row>
    <row r="143" spans="1:10" ht="12.75">
      <c r="A143" s="267" t="s">
        <v>292</v>
      </c>
      <c r="B143" s="268"/>
      <c r="C143" s="268"/>
      <c r="D143" s="268"/>
      <c r="E143" s="268"/>
      <c r="F143" s="268"/>
      <c r="G143" s="268"/>
      <c r="H143" s="268"/>
      <c r="I143" s="268"/>
      <c r="J143" s="269"/>
    </row>
    <row r="144" spans="1:10" ht="12.75">
      <c r="A144" s="307" t="s">
        <v>293</v>
      </c>
      <c r="B144" s="268"/>
      <c r="C144" s="268"/>
      <c r="D144" s="268"/>
      <c r="E144" s="268"/>
      <c r="F144" s="268"/>
      <c r="G144" s="268"/>
      <c r="H144" s="268"/>
      <c r="I144" s="268"/>
      <c r="J144" s="269"/>
    </row>
    <row r="145" spans="1:10" ht="12.75">
      <c r="A145" s="307" t="s">
        <v>294</v>
      </c>
      <c r="B145" s="268"/>
      <c r="C145" s="268"/>
      <c r="D145" s="268"/>
      <c r="E145" s="268"/>
      <c r="F145" s="268"/>
      <c r="G145" s="268"/>
      <c r="H145" s="268"/>
      <c r="I145" s="268"/>
      <c r="J145" s="269"/>
    </row>
    <row r="146" spans="1:10" ht="12.75">
      <c r="A146" s="267"/>
      <c r="B146" s="268"/>
      <c r="C146" s="268"/>
      <c r="D146" s="268"/>
      <c r="E146" s="268"/>
      <c r="F146" s="268"/>
      <c r="G146" s="268"/>
      <c r="H146" s="268"/>
      <c r="I146" s="268"/>
      <c r="J146" s="269"/>
    </row>
    <row r="147" spans="1:10" ht="12.75">
      <c r="A147" s="267"/>
      <c r="B147" s="268"/>
      <c r="C147" s="268"/>
      <c r="D147" s="268"/>
      <c r="E147" s="387" t="s">
        <v>343</v>
      </c>
      <c r="F147" s="268"/>
      <c r="G147" s="268"/>
      <c r="H147" s="268"/>
      <c r="I147" s="268"/>
      <c r="J147" s="269"/>
    </row>
    <row r="148" spans="1:10" ht="12.75">
      <c r="A148" s="267"/>
      <c r="B148" s="268"/>
      <c r="C148" s="268"/>
      <c r="D148" s="268"/>
      <c r="E148" s="387" t="s">
        <v>344</v>
      </c>
      <c r="F148" s="268"/>
      <c r="G148" s="268"/>
      <c r="H148" s="268"/>
      <c r="I148" s="268"/>
      <c r="J148" s="269"/>
    </row>
    <row r="149" spans="1:10" ht="12.75">
      <c r="A149" s="267"/>
      <c r="B149" s="268"/>
      <c r="C149" s="268"/>
      <c r="D149" s="268"/>
      <c r="E149" s="343"/>
      <c r="F149" s="268"/>
      <c r="G149" s="268"/>
      <c r="H149" s="268"/>
      <c r="I149" s="268"/>
      <c r="J149" s="269"/>
    </row>
    <row r="150" spans="1:10" ht="12.75">
      <c r="A150" s="267"/>
      <c r="B150" s="268"/>
      <c r="C150" s="268"/>
      <c r="D150" s="268"/>
      <c r="E150" s="268"/>
      <c r="F150" s="268"/>
      <c r="G150" s="268"/>
      <c r="H150" s="268"/>
      <c r="I150" s="268"/>
      <c r="J150" s="269"/>
    </row>
    <row r="151" spans="1:10" ht="21.75" customHeight="1">
      <c r="A151" s="267"/>
      <c r="B151" s="268"/>
      <c r="C151" s="268"/>
      <c r="D151" s="268"/>
      <c r="E151" s="268"/>
      <c r="F151" s="268"/>
      <c r="G151" s="268"/>
      <c r="H151" s="268"/>
      <c r="I151" s="268"/>
      <c r="J151" s="269"/>
    </row>
    <row r="152" spans="1:10" ht="21.75" customHeight="1">
      <c r="A152" s="267"/>
      <c r="B152" s="268"/>
      <c r="C152" s="268"/>
      <c r="D152" s="268"/>
      <c r="E152" s="387" t="s">
        <v>1</v>
      </c>
      <c r="F152" s="268"/>
      <c r="G152" s="268"/>
      <c r="H152" s="268"/>
      <c r="I152" s="268"/>
      <c r="J152" s="269"/>
    </row>
    <row r="153" spans="1:10" ht="15" customHeight="1">
      <c r="A153" s="267"/>
      <c r="B153" s="268"/>
      <c r="C153" s="268"/>
      <c r="D153" s="268"/>
      <c r="E153" s="388" t="s">
        <v>345</v>
      </c>
      <c r="F153" s="268"/>
      <c r="G153" s="268"/>
      <c r="H153" s="268"/>
      <c r="I153" s="268"/>
      <c r="J153" s="269"/>
    </row>
    <row r="154" spans="1:10" ht="18" customHeight="1">
      <c r="A154" s="272"/>
      <c r="B154" s="273"/>
      <c r="C154" s="273"/>
      <c r="D154" s="273"/>
      <c r="E154" s="343"/>
      <c r="F154" s="273"/>
      <c r="G154" s="273"/>
      <c r="H154" s="273"/>
      <c r="I154" s="273"/>
      <c r="J154" s="274"/>
    </row>
    <row r="155" spans="1:10" ht="21.75" customHeight="1">
      <c r="A155" s="344" t="s">
        <v>295</v>
      </c>
      <c r="B155" s="264"/>
      <c r="C155" s="264"/>
      <c r="D155" s="264"/>
      <c r="E155" s="264"/>
      <c r="F155" s="264"/>
      <c r="G155" s="264"/>
      <c r="H155" s="264"/>
      <c r="I155" s="264"/>
      <c r="J155" s="266"/>
    </row>
    <row r="156" spans="1:10" ht="21.75" customHeight="1">
      <c r="A156" s="267"/>
      <c r="B156" s="268"/>
      <c r="C156" s="268"/>
      <c r="D156" s="268"/>
      <c r="E156" s="268"/>
      <c r="F156" s="268"/>
      <c r="G156" s="268"/>
      <c r="H156" s="268"/>
      <c r="I156" s="268"/>
      <c r="J156" s="269"/>
    </row>
    <row r="157" spans="1:10" ht="21.75" customHeight="1">
      <c r="A157" s="267"/>
      <c r="B157" s="268"/>
      <c r="C157" s="268"/>
      <c r="D157" s="268"/>
      <c r="E157" s="268"/>
      <c r="F157" s="268"/>
      <c r="G157" s="268"/>
      <c r="H157" s="268"/>
      <c r="I157" s="268"/>
      <c r="J157" s="269"/>
    </row>
    <row r="158" spans="1:10" ht="21.75" customHeight="1">
      <c r="A158" s="267"/>
      <c r="B158" s="268"/>
      <c r="C158" s="268"/>
      <c r="D158" s="268"/>
      <c r="E158" s="268"/>
      <c r="F158" s="268"/>
      <c r="G158" s="268"/>
      <c r="H158" s="268"/>
      <c r="I158" s="268"/>
      <c r="J158" s="269"/>
    </row>
    <row r="159" spans="1:10" ht="21.75" customHeight="1">
      <c r="A159" s="267"/>
      <c r="B159" s="268"/>
      <c r="C159" s="268"/>
      <c r="D159" s="268"/>
      <c r="E159" s="268"/>
      <c r="F159" s="268"/>
      <c r="G159" s="268"/>
      <c r="H159" s="268"/>
      <c r="I159" s="268"/>
      <c r="J159" s="269"/>
    </row>
    <row r="160" spans="1:10" ht="21.75" customHeight="1">
      <c r="A160" s="267"/>
      <c r="B160" s="268"/>
      <c r="C160" s="268"/>
      <c r="D160" s="268"/>
      <c r="E160" s="345" t="s">
        <v>296</v>
      </c>
      <c r="F160" s="345"/>
      <c r="G160" s="345"/>
      <c r="H160" s="345"/>
      <c r="I160" s="268"/>
      <c r="J160" s="269"/>
    </row>
    <row r="161" spans="1:10" ht="21.75" customHeight="1">
      <c r="A161" s="267"/>
      <c r="B161" s="268"/>
      <c r="C161" s="268"/>
      <c r="D161" s="268"/>
      <c r="E161" s="268"/>
      <c r="F161" s="268"/>
      <c r="G161" s="268"/>
      <c r="H161" s="268"/>
      <c r="I161" s="268"/>
      <c r="J161" s="269"/>
    </row>
    <row r="162" spans="1:10" ht="21.75" customHeight="1">
      <c r="A162" s="267"/>
      <c r="B162" s="268"/>
      <c r="C162" s="268"/>
      <c r="D162" s="268"/>
      <c r="E162" s="268"/>
      <c r="F162" s="268"/>
      <c r="G162" s="268"/>
      <c r="H162" s="268"/>
      <c r="I162" s="268"/>
      <c r="J162" s="269"/>
    </row>
    <row r="163" spans="1:10" ht="21.75" customHeight="1">
      <c r="A163" s="267"/>
      <c r="B163" s="268"/>
      <c r="C163" s="268"/>
      <c r="D163" s="268"/>
      <c r="E163" s="268"/>
      <c r="F163" s="268"/>
      <c r="G163" s="268"/>
      <c r="H163" s="268"/>
      <c r="I163" s="268"/>
      <c r="J163" s="269"/>
    </row>
    <row r="164" spans="1:10" ht="21.75" customHeight="1">
      <c r="A164" s="267"/>
      <c r="B164" s="268"/>
      <c r="C164" s="268"/>
      <c r="D164" s="268"/>
      <c r="E164" s="268"/>
      <c r="F164" s="268"/>
      <c r="G164" s="268"/>
      <c r="H164" s="268"/>
      <c r="I164" s="268"/>
      <c r="J164" s="269"/>
    </row>
    <row r="165" spans="1:10" ht="21.75" customHeight="1">
      <c r="A165" s="267"/>
      <c r="B165" s="268"/>
      <c r="C165" s="268"/>
      <c r="D165" s="345"/>
      <c r="E165" s="345" t="s">
        <v>43</v>
      </c>
      <c r="F165" s="268"/>
      <c r="G165" s="268"/>
      <c r="H165" s="268"/>
      <c r="I165" s="268"/>
      <c r="J165" s="269"/>
    </row>
    <row r="166" spans="1:10" ht="21.75" customHeight="1">
      <c r="A166" s="272"/>
      <c r="B166" s="273"/>
      <c r="C166" s="273"/>
      <c r="D166" s="273"/>
      <c r="E166" s="273"/>
      <c r="F166" s="273"/>
      <c r="G166" s="273"/>
      <c r="H166" s="273"/>
      <c r="I166" s="273"/>
      <c r="J166" s="274"/>
    </row>
    <row r="167" spans="1:10" ht="21.75" customHeight="1">
      <c r="A167" s="344" t="s">
        <v>297</v>
      </c>
      <c r="B167" s="265"/>
      <c r="C167" s="265"/>
      <c r="D167" s="265"/>
      <c r="E167" s="265"/>
      <c r="F167" s="265"/>
      <c r="G167" s="265"/>
      <c r="H167" s="265"/>
      <c r="I167" s="346"/>
      <c r="J167" s="266"/>
    </row>
    <row r="168" spans="1:10" ht="21.75" customHeight="1">
      <c r="A168" s="347"/>
      <c r="B168" s="348"/>
      <c r="C168" s="348"/>
      <c r="D168" s="348"/>
      <c r="E168" s="348"/>
      <c r="F168" s="348"/>
      <c r="G168" s="348"/>
      <c r="H168" s="348"/>
      <c r="I168" s="268"/>
      <c r="J168" s="269"/>
    </row>
    <row r="169" spans="1:10" ht="21.75" customHeight="1">
      <c r="A169" s="267"/>
      <c r="B169" s="268"/>
      <c r="C169" s="268"/>
      <c r="D169" s="268"/>
      <c r="E169" s="268"/>
      <c r="F169" s="268"/>
      <c r="G169" s="268"/>
      <c r="H169" s="268"/>
      <c r="I169" s="268"/>
      <c r="J169" s="269"/>
    </row>
    <row r="170" spans="1:10" ht="21.75" customHeight="1">
      <c r="A170" s="267"/>
      <c r="B170" s="268"/>
      <c r="C170" s="268"/>
      <c r="D170" s="268"/>
      <c r="E170" s="268"/>
      <c r="F170" s="268"/>
      <c r="G170" s="268"/>
      <c r="H170" s="268"/>
      <c r="I170" s="268"/>
      <c r="J170" s="269"/>
    </row>
    <row r="171" spans="1:10" ht="21.75" customHeight="1">
      <c r="A171" s="267"/>
      <c r="B171" s="268"/>
      <c r="C171" s="268"/>
      <c r="D171" s="268"/>
      <c r="E171" s="268"/>
      <c r="F171" s="268"/>
      <c r="G171" s="268"/>
      <c r="H171" s="268"/>
      <c r="I171" s="268"/>
      <c r="J171" s="269"/>
    </row>
    <row r="172" spans="1:10" ht="21.75" customHeight="1">
      <c r="A172" s="267"/>
      <c r="B172" s="268"/>
      <c r="C172" s="268"/>
      <c r="D172" s="268"/>
      <c r="E172" s="345" t="s">
        <v>298</v>
      </c>
      <c r="F172" s="345"/>
      <c r="G172" s="345"/>
      <c r="H172" s="268"/>
      <c r="I172" s="268"/>
      <c r="J172" s="269"/>
    </row>
    <row r="173" spans="1:10" ht="21.75" customHeight="1">
      <c r="A173" s="267"/>
      <c r="B173" s="268"/>
      <c r="C173" s="268"/>
      <c r="D173" s="268"/>
      <c r="E173" s="268"/>
      <c r="F173" s="268"/>
      <c r="G173" s="268"/>
      <c r="H173" s="268"/>
      <c r="I173" s="268"/>
      <c r="J173" s="269"/>
    </row>
    <row r="174" spans="1:10" ht="21.75" customHeight="1">
      <c r="A174" s="267"/>
      <c r="B174" s="268"/>
      <c r="C174" s="268"/>
      <c r="D174" s="268"/>
      <c r="E174" s="268"/>
      <c r="F174" s="268"/>
      <c r="G174" s="268"/>
      <c r="H174" s="268"/>
      <c r="I174" s="268"/>
      <c r="J174" s="269"/>
    </row>
    <row r="175" spans="1:10" ht="21.75" customHeight="1">
      <c r="A175" s="267"/>
      <c r="B175" s="268"/>
      <c r="C175" s="268"/>
      <c r="D175" s="268"/>
      <c r="E175" s="268"/>
      <c r="F175" s="268"/>
      <c r="G175" s="268"/>
      <c r="H175" s="268"/>
      <c r="I175" s="268"/>
      <c r="J175" s="269"/>
    </row>
    <row r="176" spans="1:10" ht="21.75" customHeight="1">
      <c r="A176" s="267"/>
      <c r="B176" s="268"/>
      <c r="C176" s="268"/>
      <c r="D176" s="268"/>
      <c r="E176" s="268"/>
      <c r="F176" s="268"/>
      <c r="G176" s="268"/>
      <c r="H176" s="268"/>
      <c r="I176" s="268"/>
      <c r="J176" s="269"/>
    </row>
    <row r="177" spans="1:10" ht="21.75" customHeight="1">
      <c r="A177" s="267"/>
      <c r="B177" s="268"/>
      <c r="C177" s="268"/>
      <c r="D177" s="268"/>
      <c r="E177" s="345" t="s">
        <v>43</v>
      </c>
      <c r="F177" s="268"/>
      <c r="G177" s="268"/>
      <c r="H177" s="268"/>
      <c r="I177" s="268"/>
      <c r="J177" s="269"/>
    </row>
    <row r="178" spans="1:10" ht="21.75" customHeight="1">
      <c r="A178" s="272"/>
      <c r="B178" s="273"/>
      <c r="C178" s="273"/>
      <c r="D178" s="273"/>
      <c r="E178" s="273"/>
      <c r="F178" s="273"/>
      <c r="G178" s="273"/>
      <c r="H178" s="273"/>
      <c r="I178" s="273"/>
      <c r="J178" s="274"/>
    </row>
    <row r="179" ht="21.75" customHeight="1"/>
    <row r="180" ht="21.75" customHeight="1"/>
    <row r="181" ht="21.75" customHeight="1"/>
    <row r="182" ht="21.75" customHeight="1"/>
    <row r="183" spans="1:9" ht="21.75" customHeight="1">
      <c r="A183" s="607" t="s">
        <v>197</v>
      </c>
      <c r="B183" s="607"/>
      <c r="C183" s="607"/>
      <c r="D183" s="607"/>
      <c r="E183" s="607"/>
      <c r="F183" s="607"/>
      <c r="G183" s="607"/>
      <c r="H183" s="607"/>
      <c r="I183" s="607"/>
    </row>
    <row r="184" spans="1:10" ht="21.75" customHeight="1">
      <c r="A184" s="607" t="s">
        <v>198</v>
      </c>
      <c r="B184" s="607"/>
      <c r="C184" s="607"/>
      <c r="D184" s="607"/>
      <c r="E184" s="607"/>
      <c r="F184" s="607"/>
      <c r="G184" s="607"/>
      <c r="H184" s="607"/>
      <c r="I184" s="607"/>
      <c r="J184" s="257"/>
    </row>
    <row r="185" spans="1:19" ht="21.75" customHeight="1">
      <c r="A185" s="607" t="s">
        <v>199</v>
      </c>
      <c r="B185" s="607"/>
      <c r="C185" s="607"/>
      <c r="D185" s="607"/>
      <c r="E185" s="607"/>
      <c r="F185" s="607"/>
      <c r="G185" s="607"/>
      <c r="H185" s="607"/>
      <c r="I185" s="607"/>
      <c r="J185" s="257"/>
      <c r="K185" s="606"/>
      <c r="L185" s="606"/>
      <c r="M185" s="606"/>
      <c r="N185" s="606"/>
      <c r="O185" s="606"/>
      <c r="P185" s="606"/>
      <c r="Q185" s="606"/>
      <c r="R185" s="606"/>
      <c r="S185" s="606"/>
    </row>
    <row r="186" spans="4:19" ht="12.75">
      <c r="D186" s="103" t="s">
        <v>200</v>
      </c>
      <c r="E186" s="103" t="s">
        <v>201</v>
      </c>
      <c r="K186" s="606"/>
      <c r="L186" s="606"/>
      <c r="M186" s="606"/>
      <c r="N186" s="606"/>
      <c r="O186" s="606"/>
      <c r="P186" s="606"/>
      <c r="Q186" s="606"/>
      <c r="R186" s="606"/>
      <c r="S186" s="606"/>
    </row>
    <row r="187" spans="4:19" ht="12.75">
      <c r="D187" s="103" t="s">
        <v>200</v>
      </c>
      <c r="E187" s="103" t="s">
        <v>202</v>
      </c>
      <c r="K187" s="606"/>
      <c r="L187" s="606"/>
      <c r="M187" s="606"/>
      <c r="N187" s="606"/>
      <c r="O187" s="606"/>
      <c r="P187" s="606"/>
      <c r="Q187" s="606"/>
      <c r="R187" s="606"/>
      <c r="S187" s="606"/>
    </row>
    <row r="188" spans="4:5" ht="12.75">
      <c r="D188" s="103" t="s">
        <v>63</v>
      </c>
      <c r="E188" s="103" t="s">
        <v>203</v>
      </c>
    </row>
    <row r="189" spans="1:9" ht="15.75">
      <c r="A189" s="596" t="s">
        <v>299</v>
      </c>
      <c r="B189" s="596"/>
      <c r="C189" s="596"/>
      <c r="D189" s="596"/>
      <c r="E189" s="596"/>
      <c r="F189" s="596"/>
      <c r="G189" s="596"/>
      <c r="H189" s="596"/>
      <c r="I189" s="596"/>
    </row>
    <row r="190" spans="1:10" ht="15.75">
      <c r="A190" s="596" t="s">
        <v>300</v>
      </c>
      <c r="B190" s="596"/>
      <c r="C190" s="596"/>
      <c r="D190" s="596"/>
      <c r="E190" s="596"/>
      <c r="F190" s="596"/>
      <c r="G190" s="596"/>
      <c r="H190" s="596"/>
      <c r="I190" s="596"/>
      <c r="J190" s="258"/>
    </row>
    <row r="191" spans="1:10" ht="15.75">
      <c r="A191" s="349"/>
      <c r="B191" s="349"/>
      <c r="C191" s="349"/>
      <c r="D191" s="349"/>
      <c r="E191" s="349"/>
      <c r="F191" s="349"/>
      <c r="G191" s="349"/>
      <c r="H191" s="350"/>
      <c r="I191" s="350"/>
      <c r="J191" s="258"/>
    </row>
    <row r="193" spans="1:4" ht="12.75">
      <c r="A193" s="103" t="s">
        <v>301</v>
      </c>
      <c r="B193" s="103"/>
      <c r="C193" s="103"/>
      <c r="D193" s="103"/>
    </row>
    <row r="195" spans="1:5" ht="12.75">
      <c r="A195" t="s">
        <v>302</v>
      </c>
      <c r="E195" s="103" t="s">
        <v>346</v>
      </c>
    </row>
    <row r="196" spans="1:5" ht="12.75">
      <c r="A196" t="s">
        <v>303</v>
      </c>
      <c r="E196" s="387" t="s">
        <v>347</v>
      </c>
    </row>
    <row r="197" spans="1:5" ht="12.75">
      <c r="A197" t="s">
        <v>304</v>
      </c>
      <c r="E197" s="389" t="s">
        <v>348</v>
      </c>
    </row>
    <row r="198" spans="1:5" ht="12.75">
      <c r="A198" t="s">
        <v>305</v>
      </c>
      <c r="E198" s="389" t="s">
        <v>349</v>
      </c>
    </row>
    <row r="199" spans="1:5" ht="12.75">
      <c r="A199" s="351" t="s">
        <v>306</v>
      </c>
      <c r="E199" s="389" t="s">
        <v>350</v>
      </c>
    </row>
    <row r="201" ht="12.75">
      <c r="A201" t="s">
        <v>307</v>
      </c>
    </row>
    <row r="202" ht="12.75">
      <c r="E202" s="268"/>
    </row>
    <row r="203" spans="1:10" ht="15">
      <c r="A203" s="270" t="s">
        <v>308</v>
      </c>
      <c r="B203" s="270"/>
      <c r="C203" s="270"/>
      <c r="D203" s="270"/>
      <c r="E203" s="352" t="s">
        <v>351</v>
      </c>
      <c r="F203" s="270"/>
      <c r="G203" s="270"/>
      <c r="H203" s="270"/>
      <c r="I203" s="270"/>
      <c r="J203" s="270"/>
    </row>
    <row r="204" spans="1:5" ht="12.75">
      <c r="A204" t="s">
        <v>309</v>
      </c>
      <c r="E204" s="387" t="s">
        <v>352</v>
      </c>
    </row>
    <row r="205" spans="1:5" ht="12.75">
      <c r="A205" t="s">
        <v>310</v>
      </c>
      <c r="E205" s="389" t="s">
        <v>353</v>
      </c>
    </row>
    <row r="206" spans="1:5" ht="12.75">
      <c r="A206" t="s">
        <v>311</v>
      </c>
      <c r="E206" s="389" t="s">
        <v>354</v>
      </c>
    </row>
    <row r="207" spans="1:5" ht="12.75">
      <c r="A207" t="s">
        <v>312</v>
      </c>
      <c r="E207" s="389" t="s">
        <v>354</v>
      </c>
    </row>
    <row r="208" spans="1:13" ht="12.75">
      <c r="A208" t="s">
        <v>313</v>
      </c>
      <c r="E208" s="389" t="s">
        <v>355</v>
      </c>
      <c r="L208" s="613"/>
      <c r="M208" s="615"/>
    </row>
    <row r="209" spans="1:5" ht="12.75">
      <c r="A209" t="s">
        <v>314</v>
      </c>
      <c r="E209" s="389" t="s">
        <v>356</v>
      </c>
    </row>
    <row r="210" spans="1:9" ht="12.75">
      <c r="A210" s="297"/>
      <c r="B210" s="263"/>
      <c r="C210" s="264"/>
      <c r="D210" s="266"/>
      <c r="E210" s="631" t="s">
        <v>315</v>
      </c>
      <c r="F210" s="615"/>
      <c r="G210" s="631" t="s">
        <v>316</v>
      </c>
      <c r="H210" s="632"/>
      <c r="I210" s="353" t="s">
        <v>317</v>
      </c>
    </row>
    <row r="211" spans="1:9" ht="12.75">
      <c r="A211" s="280" t="s">
        <v>206</v>
      </c>
      <c r="B211" s="354" t="s">
        <v>318</v>
      </c>
      <c r="C211" s="355"/>
      <c r="D211" s="356"/>
      <c r="E211" s="292" t="s">
        <v>319</v>
      </c>
      <c r="F211" s="292" t="s">
        <v>319</v>
      </c>
      <c r="G211" s="292" t="s">
        <v>319</v>
      </c>
      <c r="H211" s="292" t="s">
        <v>319</v>
      </c>
      <c r="I211" s="292" t="s">
        <v>319</v>
      </c>
    </row>
    <row r="212" spans="1:9" ht="12.75">
      <c r="A212" s="301"/>
      <c r="B212" s="272"/>
      <c r="C212" s="273"/>
      <c r="D212" s="274"/>
      <c r="E212" s="277" t="s">
        <v>2</v>
      </c>
      <c r="F212" s="277" t="s">
        <v>11</v>
      </c>
      <c r="G212" s="277" t="s">
        <v>2</v>
      </c>
      <c r="H212" s="277" t="s">
        <v>11</v>
      </c>
      <c r="I212" s="277" t="s">
        <v>2</v>
      </c>
    </row>
    <row r="213" spans="1:9" ht="12.75">
      <c r="A213" s="292">
        <v>1</v>
      </c>
      <c r="B213" s="263" t="s">
        <v>320</v>
      </c>
      <c r="C213" s="264"/>
      <c r="D213" s="266"/>
      <c r="E213" s="297"/>
      <c r="F213" s="264"/>
      <c r="G213" s="297"/>
      <c r="H213" s="264"/>
      <c r="I213" s="297"/>
    </row>
    <row r="214" spans="1:9" ht="12.75">
      <c r="A214" s="301"/>
      <c r="B214" s="272" t="s">
        <v>321</v>
      </c>
      <c r="C214" s="273"/>
      <c r="D214" s="274"/>
      <c r="E214" s="301"/>
      <c r="F214" s="273"/>
      <c r="G214" s="301"/>
      <c r="H214" s="273"/>
      <c r="I214" s="301"/>
    </row>
    <row r="215" spans="1:9" ht="12.75">
      <c r="A215" s="292">
        <v>2</v>
      </c>
      <c r="B215" s="263" t="s">
        <v>240</v>
      </c>
      <c r="C215" s="264"/>
      <c r="D215" s="266"/>
      <c r="E215" s="297"/>
      <c r="F215" s="264"/>
      <c r="G215" s="297"/>
      <c r="H215" s="264"/>
      <c r="I215" s="297"/>
    </row>
    <row r="216" spans="1:9" ht="12.75">
      <c r="A216" s="280"/>
      <c r="B216" s="267" t="s">
        <v>241</v>
      </c>
      <c r="C216" s="268"/>
      <c r="D216" s="269"/>
      <c r="E216" s="357"/>
      <c r="F216" s="357"/>
      <c r="G216" s="357"/>
      <c r="H216" s="357"/>
      <c r="I216" s="357"/>
    </row>
    <row r="217" spans="1:9" ht="15" customHeight="1">
      <c r="A217" s="301"/>
      <c r="B217" s="272" t="s">
        <v>322</v>
      </c>
      <c r="C217" s="273"/>
      <c r="D217" s="274"/>
      <c r="E217" s="301"/>
      <c r="F217" s="273"/>
      <c r="G217" s="301"/>
      <c r="H217" s="273"/>
      <c r="I217" s="301"/>
    </row>
    <row r="218" spans="1:9" ht="15" customHeight="1">
      <c r="A218" s="292">
        <v>3</v>
      </c>
      <c r="B218" s="263" t="s">
        <v>243</v>
      </c>
      <c r="C218" s="264"/>
      <c r="D218" s="266"/>
      <c r="E218" s="297"/>
      <c r="F218" s="264"/>
      <c r="G218" s="297"/>
      <c r="H218" s="264"/>
      <c r="I218" s="297"/>
    </row>
    <row r="219" spans="1:9" ht="15" customHeight="1">
      <c r="A219" s="280"/>
      <c r="B219" s="267" t="s">
        <v>244</v>
      </c>
      <c r="C219" s="268"/>
      <c r="D219" s="269"/>
      <c r="E219" s="280"/>
      <c r="F219" s="268"/>
      <c r="G219" s="280"/>
      <c r="H219" s="268"/>
      <c r="I219" s="280"/>
    </row>
    <row r="220" spans="1:9" ht="15" customHeight="1">
      <c r="A220" s="301"/>
      <c r="B220" s="272" t="s">
        <v>322</v>
      </c>
      <c r="C220" s="273"/>
      <c r="D220" s="274"/>
      <c r="E220" s="301"/>
      <c r="F220" s="273"/>
      <c r="G220" s="301"/>
      <c r="H220" s="273"/>
      <c r="I220" s="301"/>
    </row>
    <row r="221" spans="1:9" ht="15" customHeight="1">
      <c r="A221" s="292">
        <v>4</v>
      </c>
      <c r="B221" s="263" t="s">
        <v>246</v>
      </c>
      <c r="C221" s="264"/>
      <c r="D221" s="266"/>
      <c r="E221" s="297"/>
      <c r="F221" s="264"/>
      <c r="G221" s="297"/>
      <c r="H221" s="264"/>
      <c r="I221" s="297"/>
    </row>
    <row r="222" spans="1:9" ht="15" customHeight="1">
      <c r="A222" s="280"/>
      <c r="B222" s="267" t="s">
        <v>247</v>
      </c>
      <c r="C222" s="268"/>
      <c r="D222" s="269"/>
      <c r="E222" s="280"/>
      <c r="F222" s="268"/>
      <c r="G222" s="280"/>
      <c r="H222" s="268"/>
      <c r="I222" s="280"/>
    </row>
    <row r="223" spans="1:9" ht="15" customHeight="1">
      <c r="A223" s="301"/>
      <c r="B223" s="272" t="s">
        <v>323</v>
      </c>
      <c r="C223" s="273"/>
      <c r="D223" s="274"/>
      <c r="E223" s="301"/>
      <c r="F223" s="273"/>
      <c r="G223" s="301"/>
      <c r="H223" s="273"/>
      <c r="I223" s="301"/>
    </row>
    <row r="224" spans="1:9" ht="15" customHeight="1">
      <c r="A224" s="292">
        <v>5</v>
      </c>
      <c r="B224" s="263" t="s">
        <v>246</v>
      </c>
      <c r="C224" s="264"/>
      <c r="D224" s="266"/>
      <c r="E224" s="297"/>
      <c r="F224" s="264"/>
      <c r="G224" s="297"/>
      <c r="H224" s="264"/>
      <c r="I224" s="297"/>
    </row>
    <row r="225" spans="1:9" ht="15" customHeight="1">
      <c r="A225" s="280"/>
      <c r="B225" s="267" t="s">
        <v>249</v>
      </c>
      <c r="C225" s="268"/>
      <c r="D225" s="269"/>
      <c r="E225" s="280"/>
      <c r="F225" s="268"/>
      <c r="G225" s="280"/>
      <c r="H225" s="268"/>
      <c r="I225" s="280"/>
    </row>
    <row r="226" spans="1:9" ht="15" customHeight="1">
      <c r="A226" s="301"/>
      <c r="B226" s="272" t="s">
        <v>323</v>
      </c>
      <c r="C226" s="273"/>
      <c r="D226" s="274"/>
      <c r="E226" s="301"/>
      <c r="F226" s="273"/>
      <c r="G226" s="301"/>
      <c r="H226" s="273"/>
      <c r="I226" s="301"/>
    </row>
    <row r="227" spans="1:9" ht="15" customHeight="1">
      <c r="A227" s="292">
        <v>6</v>
      </c>
      <c r="B227" s="263" t="s">
        <v>250</v>
      </c>
      <c r="C227" s="264"/>
      <c r="D227" s="266"/>
      <c r="E227" s="297"/>
      <c r="F227" s="264"/>
      <c r="G227" s="297"/>
      <c r="H227" s="264"/>
      <c r="I227" s="297"/>
    </row>
    <row r="228" spans="1:9" ht="15" customHeight="1">
      <c r="A228" s="301"/>
      <c r="B228" s="272" t="s">
        <v>324</v>
      </c>
      <c r="C228" s="273"/>
      <c r="D228" s="274"/>
      <c r="E228" s="301"/>
      <c r="F228" s="273"/>
      <c r="G228" s="301"/>
      <c r="H228" s="273"/>
      <c r="I228" s="301"/>
    </row>
    <row r="229" spans="1:9" ht="15" customHeight="1">
      <c r="A229" s="292">
        <v>7</v>
      </c>
      <c r="B229" s="263" t="s">
        <v>246</v>
      </c>
      <c r="C229" s="264"/>
      <c r="D229" s="266"/>
      <c r="E229" s="297"/>
      <c r="F229" s="264"/>
      <c r="G229" s="297"/>
      <c r="H229" s="264"/>
      <c r="I229" s="297"/>
    </row>
    <row r="230" spans="1:9" ht="15" customHeight="1">
      <c r="A230" s="280"/>
      <c r="B230" s="267" t="s">
        <v>252</v>
      </c>
      <c r="C230" s="268"/>
      <c r="D230" s="269"/>
      <c r="E230" s="280"/>
      <c r="F230" s="268"/>
      <c r="G230" s="280"/>
      <c r="H230" s="268"/>
      <c r="I230" s="280"/>
    </row>
    <row r="231" spans="1:9" ht="15" customHeight="1">
      <c r="A231" s="280"/>
      <c r="B231" s="267" t="s">
        <v>253</v>
      </c>
      <c r="C231" s="268"/>
      <c r="D231" s="269"/>
      <c r="E231" s="280"/>
      <c r="F231" s="268"/>
      <c r="G231" s="280"/>
      <c r="H231" s="268"/>
      <c r="I231" s="280"/>
    </row>
    <row r="232" spans="1:9" ht="15" customHeight="1">
      <c r="A232" s="301"/>
      <c r="B232" s="272" t="s">
        <v>323</v>
      </c>
      <c r="C232" s="273"/>
      <c r="D232" s="274"/>
      <c r="E232" s="301"/>
      <c r="F232" s="273"/>
      <c r="G232" s="301"/>
      <c r="H232" s="273"/>
      <c r="I232" s="301"/>
    </row>
    <row r="233" ht="15" customHeight="1"/>
    <row r="234" ht="15" customHeight="1"/>
    <row r="235" ht="15" customHeight="1">
      <c r="F235" s="387" t="s">
        <v>357</v>
      </c>
    </row>
    <row r="236" ht="15" customHeight="1">
      <c r="F236" s="387" t="s">
        <v>344</v>
      </c>
    </row>
    <row r="237" ht="15" customHeight="1">
      <c r="F237" s="343"/>
    </row>
    <row r="238" ht="15" customHeight="1">
      <c r="F238" s="268"/>
    </row>
    <row r="239" ht="15" customHeight="1">
      <c r="F239" s="268"/>
    </row>
    <row r="240" ht="15" customHeight="1">
      <c r="F240" s="387" t="s">
        <v>358</v>
      </c>
    </row>
    <row r="241" ht="15" customHeight="1">
      <c r="F241" s="388" t="s">
        <v>359</v>
      </c>
    </row>
    <row r="242" ht="15" customHeight="1">
      <c r="F242" s="343"/>
    </row>
    <row r="243" ht="15" customHeight="1"/>
    <row r="244" ht="15" customHeight="1"/>
    <row r="245" spans="1:10" ht="15" customHeight="1">
      <c r="A245" s="633"/>
      <c r="B245" s="633"/>
      <c r="C245" s="633"/>
      <c r="D245" s="633"/>
      <c r="E245" s="633"/>
      <c r="F245" s="633"/>
      <c r="G245" s="633"/>
      <c r="H245" s="633"/>
      <c r="I245" s="633"/>
      <c r="J245" s="633"/>
    </row>
    <row r="246" spans="1:10" ht="15" customHeight="1">
      <c r="A246" s="633"/>
      <c r="B246" s="633"/>
      <c r="C246" s="633"/>
      <c r="D246" s="633"/>
      <c r="E246" s="633"/>
      <c r="F246" s="633"/>
      <c r="G246" s="633"/>
      <c r="H246" s="633"/>
      <c r="I246" s="633"/>
      <c r="J246" s="633"/>
    </row>
    <row r="247" spans="1:10" ht="25.5" customHeight="1">
      <c r="A247" s="633"/>
      <c r="B247" s="633"/>
      <c r="C247" s="633"/>
      <c r="D247" s="633"/>
      <c r="E247" s="633"/>
      <c r="F247" s="633"/>
      <c r="G247" s="633"/>
      <c r="H247" s="633"/>
      <c r="I247" s="633"/>
      <c r="J247" s="633"/>
    </row>
    <row r="248" spans="1:10" ht="15" customHeight="1">
      <c r="A248" s="633"/>
      <c r="B248" s="633"/>
      <c r="C248" s="633"/>
      <c r="D248" s="633"/>
      <c r="E248" s="633"/>
      <c r="F248" s="633"/>
      <c r="G248" s="633"/>
      <c r="H248" s="633"/>
      <c r="I248" s="633"/>
      <c r="J248" s="633"/>
    </row>
    <row r="249" spans="1:10" ht="15" customHeight="1">
      <c r="A249" s="633"/>
      <c r="B249" s="633"/>
      <c r="C249" s="633"/>
      <c r="D249" s="633"/>
      <c r="E249" s="633"/>
      <c r="F249" s="633"/>
      <c r="G249" s="633"/>
      <c r="H249" s="633"/>
      <c r="I249" s="633"/>
      <c r="J249" s="633"/>
    </row>
    <row r="250" spans="1:10" ht="15" customHeight="1">
      <c r="A250" s="633"/>
      <c r="B250" s="633"/>
      <c r="C250" s="633"/>
      <c r="D250" s="633"/>
      <c r="E250" s="633"/>
      <c r="F250" s="633"/>
      <c r="G250" s="633"/>
      <c r="H250" s="633"/>
      <c r="I250" s="633"/>
      <c r="J250" s="633"/>
    </row>
    <row r="251" spans="1:10" ht="15" customHeight="1">
      <c r="A251" s="633"/>
      <c r="B251" s="633"/>
      <c r="C251" s="633"/>
      <c r="D251" s="633"/>
      <c r="E251" s="633"/>
      <c r="F251" s="633"/>
      <c r="G251" s="633"/>
      <c r="H251" s="633"/>
      <c r="I251" s="633"/>
      <c r="J251" s="633"/>
    </row>
    <row r="252" spans="1:10" ht="21.75" customHeight="1">
      <c r="A252" s="635" t="s">
        <v>325</v>
      </c>
      <c r="B252" s="635"/>
      <c r="C252" s="635"/>
      <c r="D252" s="635"/>
      <c r="E252" s="635"/>
      <c r="F252" s="635"/>
      <c r="G252" s="635"/>
      <c r="H252" s="635"/>
      <c r="I252" s="635"/>
      <c r="J252" s="635"/>
    </row>
    <row r="253" spans="1:10" ht="21.75" customHeight="1">
      <c r="A253" s="259" t="s">
        <v>364</v>
      </c>
      <c r="B253" s="259"/>
      <c r="C253" s="259"/>
      <c r="D253" s="259"/>
      <c r="E253" s="259"/>
      <c r="F253" s="259"/>
      <c r="G253" s="259"/>
      <c r="H253" s="259"/>
      <c r="I253" s="259"/>
      <c r="J253" s="259"/>
    </row>
    <row r="254" ht="21.75" customHeight="1"/>
    <row r="255" spans="1:10" ht="21.75" customHeight="1">
      <c r="A255" s="358" t="s">
        <v>326</v>
      </c>
      <c r="B255" s="358"/>
      <c r="C255" s="358"/>
      <c r="D255" s="358"/>
      <c r="E255" s="358"/>
      <c r="F255" s="358"/>
      <c r="G255" s="358"/>
      <c r="H255" s="358"/>
      <c r="I255" s="358"/>
      <c r="J255" s="358"/>
    </row>
    <row r="256" spans="1:10" ht="21.75" customHeight="1">
      <c r="A256" s="359" t="s">
        <v>362</v>
      </c>
      <c r="B256" s="359"/>
      <c r="C256" s="359"/>
      <c r="D256" s="359"/>
      <c r="G256" s="389" t="s">
        <v>361</v>
      </c>
      <c r="H256" s="359"/>
      <c r="I256" s="359"/>
      <c r="J256" s="359"/>
    </row>
    <row r="257" spans="1:16" ht="21.75" customHeight="1">
      <c r="A257" s="359" t="s">
        <v>363</v>
      </c>
      <c r="B257" s="359"/>
      <c r="C257" s="359"/>
      <c r="D257" s="359"/>
      <c r="E257" s="359"/>
      <c r="F257" s="359"/>
      <c r="G257" s="359"/>
      <c r="H257" s="359"/>
      <c r="I257" s="359"/>
      <c r="J257" s="359"/>
      <c r="M257" s="358"/>
      <c r="N257" s="359"/>
      <c r="O257" s="359"/>
      <c r="P257" s="359"/>
    </row>
    <row r="258" spans="1:10" ht="21.75" customHeight="1">
      <c r="A258" s="359" t="s">
        <v>363</v>
      </c>
      <c r="B258" s="359"/>
      <c r="C258" s="359"/>
      <c r="D258" s="359"/>
      <c r="E258" s="359"/>
      <c r="F258" s="359"/>
      <c r="G258" s="359"/>
      <c r="H258" s="359"/>
      <c r="I258" s="359"/>
      <c r="J258" s="359"/>
    </row>
    <row r="259" spans="1:10" ht="21.75" customHeight="1">
      <c r="A259" s="358"/>
      <c r="B259" s="358"/>
      <c r="C259" s="358"/>
      <c r="D259" s="358"/>
      <c r="E259" s="358"/>
      <c r="F259" s="358"/>
      <c r="G259" s="358"/>
      <c r="H259" s="358"/>
      <c r="I259" s="358"/>
      <c r="J259" s="358"/>
    </row>
    <row r="260" spans="1:10" ht="21.75" customHeight="1">
      <c r="A260" s="360"/>
      <c r="B260" s="361"/>
      <c r="C260" s="362"/>
      <c r="D260" s="363"/>
      <c r="E260" s="364"/>
      <c r="F260" s="364"/>
      <c r="G260" s="365"/>
      <c r="H260" s="364"/>
      <c r="I260" s="364"/>
      <c r="J260" s="366"/>
    </row>
    <row r="261" spans="1:10" ht="21.75" customHeight="1">
      <c r="A261" s="367" t="s">
        <v>206</v>
      </c>
      <c r="B261" s="636" t="s">
        <v>327</v>
      </c>
      <c r="C261" s="637"/>
      <c r="D261" s="638"/>
      <c r="E261" s="636" t="s">
        <v>235</v>
      </c>
      <c r="F261" s="638"/>
      <c r="G261" s="636" t="s">
        <v>328</v>
      </c>
      <c r="H261" s="637"/>
      <c r="I261" s="637"/>
      <c r="J261" s="638"/>
    </row>
    <row r="262" spans="1:10" ht="21.75" customHeight="1">
      <c r="A262" s="368"/>
      <c r="B262" s="369"/>
      <c r="C262" s="370"/>
      <c r="D262" s="371"/>
      <c r="E262" s="372"/>
      <c r="F262" s="372"/>
      <c r="G262" s="373"/>
      <c r="H262" s="372"/>
      <c r="I262" s="372"/>
      <c r="J262" s="374"/>
    </row>
    <row r="263" spans="1:10" ht="21.75" customHeight="1">
      <c r="A263" s="375">
        <v>1</v>
      </c>
      <c r="B263" s="364" t="s">
        <v>329</v>
      </c>
      <c r="C263" s="364"/>
      <c r="D263" s="366"/>
      <c r="E263" s="639" t="s">
        <v>330</v>
      </c>
      <c r="F263" s="640"/>
      <c r="G263" s="365" t="s">
        <v>331</v>
      </c>
      <c r="H263" s="364"/>
      <c r="I263" s="364"/>
      <c r="J263" s="366"/>
    </row>
    <row r="264" spans="1:10" ht="21.75" customHeight="1">
      <c r="A264" s="376"/>
      <c r="B264" s="377" t="s">
        <v>332</v>
      </c>
      <c r="C264" s="377"/>
      <c r="D264" s="378"/>
      <c r="E264" s="379"/>
      <c r="F264" s="378"/>
      <c r="G264" s="379"/>
      <c r="H264" s="377"/>
      <c r="I264" s="377"/>
      <c r="J264" s="378"/>
    </row>
    <row r="265" spans="1:10" ht="21.75" customHeight="1">
      <c r="A265" s="376"/>
      <c r="B265" s="377" t="s">
        <v>333</v>
      </c>
      <c r="C265" s="377"/>
      <c r="D265" s="378"/>
      <c r="E265" s="379"/>
      <c r="F265" s="378"/>
      <c r="G265" s="379" t="s">
        <v>334</v>
      </c>
      <c r="H265" s="377"/>
      <c r="I265" s="377"/>
      <c r="J265" s="378"/>
    </row>
    <row r="266" spans="1:10" ht="21.75" customHeight="1">
      <c r="A266" s="376"/>
      <c r="B266" s="380" t="s">
        <v>335</v>
      </c>
      <c r="C266" s="352"/>
      <c r="D266" s="381"/>
      <c r="E266" s="379"/>
      <c r="F266" s="378"/>
      <c r="G266" s="379" t="s">
        <v>336</v>
      </c>
      <c r="H266" s="377"/>
      <c r="I266" s="377"/>
      <c r="J266" s="378"/>
    </row>
    <row r="267" spans="1:10" ht="21.75" customHeight="1">
      <c r="A267" s="376"/>
      <c r="B267" s="380" t="s">
        <v>337</v>
      </c>
      <c r="C267" s="382" t="s">
        <v>367</v>
      </c>
      <c r="D267" s="381"/>
      <c r="E267" s="379"/>
      <c r="F267" s="378"/>
      <c r="G267" s="383" t="s">
        <v>338</v>
      </c>
      <c r="H267" s="377"/>
      <c r="I267" s="377"/>
      <c r="J267" s="378"/>
    </row>
    <row r="268" spans="1:10" ht="21.75" customHeight="1">
      <c r="A268" s="376"/>
      <c r="B268" s="358"/>
      <c r="C268" s="384" t="s">
        <v>339</v>
      </c>
      <c r="D268" s="385"/>
      <c r="E268" s="379"/>
      <c r="F268" s="378"/>
      <c r="G268" s="379" t="s">
        <v>340</v>
      </c>
      <c r="H268" s="377"/>
      <c r="I268" s="377"/>
      <c r="J268" s="378"/>
    </row>
    <row r="269" spans="1:10" ht="21.75" customHeight="1">
      <c r="A269" s="376"/>
      <c r="B269" s="377"/>
      <c r="C269" s="358"/>
      <c r="D269" s="378"/>
      <c r="E269" s="379"/>
      <c r="F269" s="378"/>
      <c r="G269" s="352" t="s">
        <v>368</v>
      </c>
      <c r="H269" s="377"/>
      <c r="I269" s="377"/>
      <c r="J269" s="378"/>
    </row>
    <row r="270" spans="1:10" ht="21.75" customHeight="1">
      <c r="A270" s="376"/>
      <c r="B270" s="377"/>
      <c r="C270" s="380"/>
      <c r="D270" s="378"/>
      <c r="E270" s="379"/>
      <c r="F270" s="378"/>
      <c r="G270" s="377"/>
      <c r="H270" s="377"/>
      <c r="I270" s="377"/>
      <c r="J270" s="378"/>
    </row>
    <row r="271" spans="1:10" ht="21.75" customHeight="1">
      <c r="A271" s="376"/>
      <c r="B271" s="377"/>
      <c r="C271" s="380"/>
      <c r="D271" s="378"/>
      <c r="E271" s="379"/>
      <c r="F271" s="378"/>
      <c r="G271" s="358"/>
      <c r="H271" s="377"/>
      <c r="I271" s="377"/>
      <c r="J271" s="378"/>
    </row>
    <row r="272" spans="1:10" ht="21.75" customHeight="1">
      <c r="A272" s="376"/>
      <c r="B272" s="377"/>
      <c r="C272" s="358"/>
      <c r="D272" s="378"/>
      <c r="E272" s="379"/>
      <c r="F272" s="378"/>
      <c r="G272" s="379" t="s">
        <v>341</v>
      </c>
      <c r="H272" s="377"/>
      <c r="I272" s="377"/>
      <c r="J272" s="378"/>
    </row>
    <row r="273" spans="1:10" ht="21.75" customHeight="1">
      <c r="A273" s="376"/>
      <c r="B273" s="377"/>
      <c r="C273" s="377"/>
      <c r="D273" s="378"/>
      <c r="E273" s="379"/>
      <c r="F273" s="378"/>
      <c r="G273" s="379"/>
      <c r="H273" s="377"/>
      <c r="I273" s="377"/>
      <c r="J273" s="378"/>
    </row>
    <row r="274" spans="1:10" ht="21.75" customHeight="1">
      <c r="A274" s="386"/>
      <c r="B274" s="372"/>
      <c r="C274" s="372"/>
      <c r="D274" s="374"/>
      <c r="E274" s="373"/>
      <c r="F274" s="374"/>
      <c r="G274" s="373"/>
      <c r="H274" s="372"/>
      <c r="I274" s="372"/>
      <c r="J274" s="374"/>
    </row>
    <row r="275" spans="1:10" ht="21.75" customHeight="1">
      <c r="A275" s="358"/>
      <c r="B275" s="358"/>
      <c r="C275" s="358"/>
      <c r="D275" s="358"/>
      <c r="E275" s="358"/>
      <c r="F275" s="358"/>
      <c r="G275" s="358"/>
      <c r="H275" s="358"/>
      <c r="I275" s="358"/>
      <c r="J275" s="358"/>
    </row>
    <row r="276" spans="1:10" ht="21.75" customHeight="1">
      <c r="A276" s="358"/>
      <c r="B276" s="358"/>
      <c r="C276" s="358"/>
      <c r="D276" s="358"/>
      <c r="E276" s="358"/>
      <c r="F276" s="358"/>
      <c r="G276" s="358"/>
      <c r="H276" s="358"/>
      <c r="I276" s="358"/>
      <c r="J276" s="358"/>
    </row>
    <row r="277" spans="1:10" ht="16.5" customHeight="1">
      <c r="A277" s="358"/>
      <c r="B277" s="358"/>
      <c r="C277" s="358"/>
      <c r="D277" s="358"/>
      <c r="E277" s="358"/>
      <c r="F277" s="358" t="s">
        <v>360</v>
      </c>
      <c r="G277" s="358"/>
      <c r="H277" s="358"/>
      <c r="I277" s="358"/>
      <c r="J277" s="358"/>
    </row>
    <row r="278" spans="1:10" ht="16.5" customHeight="1">
      <c r="A278" s="358"/>
      <c r="B278" s="358"/>
      <c r="C278" s="358"/>
      <c r="D278" s="358"/>
      <c r="E278" s="358"/>
      <c r="F278" s="384" t="s">
        <v>342</v>
      </c>
      <c r="H278" s="358"/>
      <c r="I278" s="358"/>
      <c r="J278" s="358"/>
    </row>
    <row r="279" spans="1:10" ht="15" customHeight="1">
      <c r="A279" s="358"/>
      <c r="B279" s="358"/>
      <c r="C279" s="358"/>
      <c r="D279" s="358"/>
      <c r="E279" s="358"/>
      <c r="F279" s="351"/>
      <c r="G279" s="358"/>
      <c r="H279" s="358"/>
      <c r="I279" s="358"/>
      <c r="J279" s="358"/>
    </row>
    <row r="280" spans="1:10" ht="14.25" customHeight="1">
      <c r="A280" s="358"/>
      <c r="B280" s="358"/>
      <c r="C280" s="358"/>
      <c r="D280" s="358"/>
      <c r="E280" s="358"/>
      <c r="F280" s="358"/>
      <c r="G280" s="358"/>
      <c r="H280" s="358"/>
      <c r="I280" s="358"/>
      <c r="J280" s="358"/>
    </row>
    <row r="281" spans="1:17" ht="15" customHeight="1">
      <c r="A281" s="358"/>
      <c r="B281" s="358"/>
      <c r="C281" s="358"/>
      <c r="D281" s="358"/>
      <c r="E281" s="358"/>
      <c r="H281" s="358"/>
      <c r="I281" s="358"/>
      <c r="J281" s="358"/>
      <c r="L281" s="634"/>
      <c r="M281" s="634"/>
      <c r="N281" s="634"/>
      <c r="O281" s="634"/>
      <c r="P281" s="634"/>
      <c r="Q281" s="634"/>
    </row>
    <row r="282" spans="1:32" ht="13.5" customHeight="1">
      <c r="A282" s="358"/>
      <c r="B282" s="358"/>
      <c r="C282" s="358"/>
      <c r="D282" s="358"/>
      <c r="E282" s="358"/>
      <c r="H282" s="358"/>
      <c r="I282" s="358"/>
      <c r="J282" s="358"/>
      <c r="AA282" s="634"/>
      <c r="AB282" s="634"/>
      <c r="AC282" s="634"/>
      <c r="AD282" s="634"/>
      <c r="AE282" s="634"/>
      <c r="AF282" s="634"/>
    </row>
    <row r="283" spans="1:10" ht="15">
      <c r="A283" s="358"/>
      <c r="B283" s="358"/>
      <c r="C283" s="358"/>
      <c r="D283" s="358"/>
      <c r="E283" s="358"/>
      <c r="F283" s="358" t="s">
        <v>365</v>
      </c>
      <c r="H283" s="358"/>
      <c r="I283" s="358"/>
      <c r="J283" s="358"/>
    </row>
    <row r="284" ht="15">
      <c r="F284" s="358" t="s">
        <v>366</v>
      </c>
    </row>
  </sheetData>
  <sheetProtection/>
  <mergeCells count="39">
    <mergeCell ref="AA282:AF282"/>
    <mergeCell ref="A252:J252"/>
    <mergeCell ref="B261:D261"/>
    <mergeCell ref="E261:F261"/>
    <mergeCell ref="G261:J261"/>
    <mergeCell ref="E263:F263"/>
    <mergeCell ref="L281:Q281"/>
    <mergeCell ref="A189:I189"/>
    <mergeCell ref="A190:I190"/>
    <mergeCell ref="L208:M208"/>
    <mergeCell ref="E210:F210"/>
    <mergeCell ref="G210:H210"/>
    <mergeCell ref="A245:J251"/>
    <mergeCell ref="A183:I183"/>
    <mergeCell ref="A184:I184"/>
    <mergeCell ref="A185:I185"/>
    <mergeCell ref="K185:S185"/>
    <mergeCell ref="K186:S186"/>
    <mergeCell ref="K187:S187"/>
    <mergeCell ref="A40:D40"/>
    <mergeCell ref="B48:D48"/>
    <mergeCell ref="B127:D127"/>
    <mergeCell ref="B128:D128"/>
    <mergeCell ref="E128:F128"/>
    <mergeCell ref="G128:G129"/>
    <mergeCell ref="B129:D129"/>
    <mergeCell ref="E129:F129"/>
    <mergeCell ref="A7:I7"/>
    <mergeCell ref="A8:I8"/>
    <mergeCell ref="B11:I11"/>
    <mergeCell ref="B26:D26"/>
    <mergeCell ref="E26:G26"/>
    <mergeCell ref="H26:J26"/>
    <mergeCell ref="A1:I1"/>
    <mergeCell ref="A2:I2"/>
    <mergeCell ref="A3:I3"/>
    <mergeCell ref="K3:S3"/>
    <mergeCell ref="K4:S4"/>
    <mergeCell ref="L5:T5"/>
  </mergeCells>
  <printOptions horizontalCentered="1"/>
  <pageMargins left="0.7" right="0.7" top="0.75" bottom="0.75" header="0.3" footer="0.3"/>
  <pageSetup orientation="portrait" paperSize="9" r:id="rId3"/>
  <legacyDrawing r:id="rId2"/>
  <oleObjects>
    <oleObject progId="Word.Document.8" shapeId="23613201" r:id="rId1"/>
  </oleObjects>
</worksheet>
</file>

<file path=xl/worksheets/sheet4.xml><?xml version="1.0" encoding="utf-8"?>
<worksheet xmlns="http://schemas.openxmlformats.org/spreadsheetml/2006/main" xmlns:r="http://schemas.openxmlformats.org/officeDocument/2006/relationships">
  <sheetPr>
    <tabColor rgb="FFFF0000"/>
  </sheetPr>
  <dimension ref="A1:S42"/>
  <sheetViews>
    <sheetView zoomScalePageLayoutView="0" workbookViewId="0" topLeftCell="A1">
      <selection activeCell="J7" sqref="J7"/>
    </sheetView>
  </sheetViews>
  <sheetFormatPr defaultColWidth="9.140625" defaultRowHeight="12.75"/>
  <cols>
    <col min="2" max="16" width="4.7109375" style="0" customWidth="1"/>
    <col min="17" max="17" width="10.7109375" style="0" customWidth="1"/>
  </cols>
  <sheetData>
    <row r="1" spans="1:19" ht="24.75">
      <c r="A1" s="506" t="s">
        <v>375</v>
      </c>
      <c r="B1" s="506"/>
      <c r="C1" s="506"/>
      <c r="D1" s="506"/>
      <c r="E1" s="506"/>
      <c r="F1" s="506"/>
      <c r="G1" s="506"/>
      <c r="H1" s="506"/>
      <c r="I1" s="506"/>
      <c r="J1" s="506"/>
      <c r="K1" s="506"/>
      <c r="L1" s="506"/>
      <c r="M1" s="506"/>
      <c r="N1" s="506"/>
      <c r="O1" s="506"/>
      <c r="P1" s="506"/>
      <c r="Q1" s="506"/>
      <c r="R1" s="506"/>
      <c r="S1" s="506"/>
    </row>
    <row r="2" spans="1:19" ht="24.75">
      <c r="A2" s="506" t="s">
        <v>376</v>
      </c>
      <c r="B2" s="506"/>
      <c r="C2" s="506"/>
      <c r="D2" s="506"/>
      <c r="E2" s="506"/>
      <c r="F2" s="506"/>
      <c r="G2" s="506"/>
      <c r="H2" s="506"/>
      <c r="I2" s="506"/>
      <c r="J2" s="506"/>
      <c r="K2" s="506"/>
      <c r="L2" s="506"/>
      <c r="M2" s="506"/>
      <c r="N2" s="506"/>
      <c r="O2" s="506"/>
      <c r="P2" s="506"/>
      <c r="Q2" s="506"/>
      <c r="R2" s="506"/>
      <c r="S2" s="506"/>
    </row>
    <row r="3" spans="1:19" ht="16.5" thickBot="1">
      <c r="A3" s="390"/>
      <c r="B3" s="390"/>
      <c r="C3" s="390"/>
      <c r="D3" s="390"/>
      <c r="E3" s="390"/>
      <c r="F3" s="390"/>
      <c r="G3" s="390"/>
      <c r="H3" s="390"/>
      <c r="I3" s="390"/>
      <c r="J3" s="390"/>
      <c r="K3" s="390"/>
      <c r="L3" s="390"/>
      <c r="M3" s="390"/>
      <c r="N3" s="390"/>
      <c r="O3" s="390"/>
      <c r="P3" s="390"/>
      <c r="Q3" s="390"/>
      <c r="R3" s="390"/>
      <c r="S3" s="390"/>
    </row>
    <row r="4" spans="1:19" ht="16.5" thickTop="1">
      <c r="A4" s="391"/>
      <c r="B4" s="391"/>
      <c r="C4" s="391"/>
      <c r="D4" s="391"/>
      <c r="E4" s="391"/>
      <c r="F4" s="391"/>
      <c r="G4" s="391"/>
      <c r="H4" s="391"/>
      <c r="I4" s="391"/>
      <c r="J4" s="391"/>
      <c r="K4" s="391"/>
      <c r="L4" s="391"/>
      <c r="M4" s="391"/>
      <c r="N4" s="391"/>
      <c r="O4" s="391"/>
      <c r="P4" s="391"/>
      <c r="Q4" s="391"/>
      <c r="R4" s="391"/>
      <c r="S4" s="391"/>
    </row>
    <row r="5" spans="1:19" ht="30" customHeight="1">
      <c r="A5" s="392" t="s">
        <v>377</v>
      </c>
      <c r="B5" s="392"/>
      <c r="C5" s="392"/>
      <c r="D5" s="392"/>
      <c r="E5" s="393" t="s">
        <v>64</v>
      </c>
      <c r="F5" s="445">
        <f>'DUPAK BARU'!I13</f>
        <v>0</v>
      </c>
      <c r="G5" s="445"/>
      <c r="H5" s="445"/>
      <c r="I5" s="445"/>
      <c r="J5" s="445"/>
      <c r="K5" s="445"/>
      <c r="L5" s="392"/>
      <c r="M5" s="392"/>
      <c r="N5" s="392"/>
      <c r="O5" s="392"/>
      <c r="P5" s="392"/>
      <c r="Q5" s="392"/>
      <c r="R5" s="392"/>
      <c r="S5" s="392"/>
    </row>
    <row r="6" spans="1:19" ht="30" customHeight="1">
      <c r="A6" s="392" t="s">
        <v>195</v>
      </c>
      <c r="B6" s="392"/>
      <c r="C6" s="392"/>
      <c r="D6" s="392"/>
      <c r="E6" s="393" t="s">
        <v>64</v>
      </c>
      <c r="F6" s="446">
        <f>'DUPAK BARU'!I14</f>
        <v>0</v>
      </c>
      <c r="G6" s="445"/>
      <c r="H6" s="445"/>
      <c r="I6" s="445"/>
      <c r="J6" s="445"/>
      <c r="K6" s="392"/>
      <c r="L6" s="392"/>
      <c r="M6" s="392"/>
      <c r="N6" s="392"/>
      <c r="O6" s="392"/>
      <c r="P6" s="392"/>
      <c r="Q6" s="392"/>
      <c r="R6" s="392"/>
      <c r="S6" s="392"/>
    </row>
    <row r="7" spans="1:19" ht="30" customHeight="1">
      <c r="A7" s="392" t="s">
        <v>378</v>
      </c>
      <c r="B7" s="392"/>
      <c r="C7" s="392"/>
      <c r="D7" s="392"/>
      <c r="E7" s="393" t="s">
        <v>64</v>
      </c>
      <c r="F7" s="394">
        <f>'DUPAK BARU'!I25</f>
        <v>0</v>
      </c>
      <c r="G7" s="392"/>
      <c r="H7" s="392"/>
      <c r="I7" s="392"/>
      <c r="J7" s="392"/>
      <c r="K7" s="392"/>
      <c r="L7" s="392"/>
      <c r="M7" s="392"/>
      <c r="N7" s="392"/>
      <c r="O7" s="392"/>
      <c r="P7" s="392"/>
      <c r="Q7" s="392"/>
      <c r="R7" s="392"/>
      <c r="S7" s="392"/>
    </row>
    <row r="8" spans="1:19" ht="30" customHeight="1">
      <c r="A8" s="392" t="s">
        <v>379</v>
      </c>
      <c r="B8" s="392"/>
      <c r="C8" s="392"/>
      <c r="D8" s="392"/>
      <c r="E8" s="393" t="s">
        <v>64</v>
      </c>
      <c r="F8" s="392"/>
      <c r="G8" s="392"/>
      <c r="H8" s="392"/>
      <c r="I8" s="392"/>
      <c r="J8" s="392"/>
      <c r="K8" s="392"/>
      <c r="L8" s="392"/>
      <c r="M8" s="392"/>
      <c r="N8" s="392"/>
      <c r="O8" s="392"/>
      <c r="P8" s="392"/>
      <c r="Q8" s="392"/>
      <c r="R8" s="392"/>
      <c r="S8" s="392"/>
    </row>
    <row r="9" spans="1:19" ht="16.5" thickBot="1">
      <c r="A9" s="392"/>
      <c r="B9" s="392"/>
      <c r="C9" s="392"/>
      <c r="D9" s="392"/>
      <c r="E9" s="392"/>
      <c r="F9" s="392"/>
      <c r="G9" s="392"/>
      <c r="H9" s="392"/>
      <c r="I9" s="392"/>
      <c r="J9" s="392"/>
      <c r="K9" s="392"/>
      <c r="L9" s="392"/>
      <c r="M9" s="392"/>
      <c r="N9" s="392"/>
      <c r="O9" s="392"/>
      <c r="P9" s="392"/>
      <c r="Q9" s="392"/>
      <c r="R9" s="392"/>
      <c r="S9" s="392"/>
    </row>
    <row r="10" spans="1:19" ht="16.5" thickTop="1">
      <c r="A10" s="507" t="s">
        <v>13</v>
      </c>
      <c r="B10" s="509" t="s">
        <v>380</v>
      </c>
      <c r="C10" s="509"/>
      <c r="D10" s="509"/>
      <c r="E10" s="509"/>
      <c r="F10" s="509"/>
      <c r="G10" s="509"/>
      <c r="H10" s="509"/>
      <c r="I10" s="509"/>
      <c r="J10" s="509"/>
      <c r="K10" s="509"/>
      <c r="L10" s="509"/>
      <c r="M10" s="509"/>
      <c r="N10" s="509"/>
      <c r="O10" s="509"/>
      <c r="P10" s="509"/>
      <c r="Q10" s="509"/>
      <c r="R10" s="641" t="s">
        <v>381</v>
      </c>
      <c r="S10" s="642"/>
    </row>
    <row r="11" spans="1:19" ht="16.5" thickBot="1">
      <c r="A11" s="508"/>
      <c r="B11" s="510"/>
      <c r="C11" s="510"/>
      <c r="D11" s="510"/>
      <c r="E11" s="510"/>
      <c r="F11" s="510"/>
      <c r="G11" s="510"/>
      <c r="H11" s="510"/>
      <c r="I11" s="510"/>
      <c r="J11" s="510"/>
      <c r="K11" s="510"/>
      <c r="L11" s="510"/>
      <c r="M11" s="510"/>
      <c r="N11" s="510"/>
      <c r="O11" s="510"/>
      <c r="P11" s="510"/>
      <c r="Q11" s="510"/>
      <c r="R11" s="395" t="s">
        <v>382</v>
      </c>
      <c r="S11" s="396" t="s">
        <v>383</v>
      </c>
    </row>
    <row r="12" spans="1:19" ht="24.75" customHeight="1" thickTop="1">
      <c r="A12" s="434">
        <v>1</v>
      </c>
      <c r="B12" s="643" t="s">
        <v>444</v>
      </c>
      <c r="C12" s="644"/>
      <c r="D12" s="644"/>
      <c r="E12" s="644"/>
      <c r="F12" s="644"/>
      <c r="G12" s="644"/>
      <c r="H12" s="644"/>
      <c r="I12" s="644"/>
      <c r="J12" s="644"/>
      <c r="K12" s="644"/>
      <c r="L12" s="644"/>
      <c r="M12" s="644"/>
      <c r="N12" s="644"/>
      <c r="O12" s="644"/>
      <c r="P12" s="644"/>
      <c r="Q12" s="645"/>
      <c r="R12" s="435"/>
      <c r="S12" s="436"/>
    </row>
    <row r="13" spans="1:19" ht="15.75" customHeight="1">
      <c r="A13" s="437"/>
      <c r="B13" s="646" t="s">
        <v>448</v>
      </c>
      <c r="C13" s="647"/>
      <c r="D13" s="647"/>
      <c r="E13" s="647"/>
      <c r="F13" s="647"/>
      <c r="G13" s="647"/>
      <c r="H13" s="647"/>
      <c r="I13" s="647"/>
      <c r="J13" s="647"/>
      <c r="K13" s="647"/>
      <c r="L13" s="647"/>
      <c r="M13" s="647"/>
      <c r="N13" s="647"/>
      <c r="O13" s="647"/>
      <c r="P13" s="647"/>
      <c r="Q13" s="648"/>
      <c r="R13" s="438"/>
      <c r="S13" s="439"/>
    </row>
    <row r="14" spans="1:19" ht="19.5" customHeight="1">
      <c r="A14" s="433"/>
      <c r="B14" s="649" t="s">
        <v>445</v>
      </c>
      <c r="C14" s="650"/>
      <c r="D14" s="650"/>
      <c r="E14" s="650"/>
      <c r="F14" s="650"/>
      <c r="G14" s="650"/>
      <c r="H14" s="650"/>
      <c r="I14" s="650"/>
      <c r="J14" s="650"/>
      <c r="K14" s="650"/>
      <c r="L14" s="650"/>
      <c r="M14" s="650"/>
      <c r="N14" s="650"/>
      <c r="O14" s="650"/>
      <c r="P14" s="650"/>
      <c r="Q14" s="651"/>
      <c r="R14" s="440"/>
      <c r="S14" s="441"/>
    </row>
    <row r="15" spans="1:19" ht="24.75" customHeight="1">
      <c r="A15" s="397">
        <v>2</v>
      </c>
      <c r="B15" s="500" t="s">
        <v>446</v>
      </c>
      <c r="C15" s="501"/>
      <c r="D15" s="501"/>
      <c r="E15" s="501"/>
      <c r="F15" s="501"/>
      <c r="G15" s="501"/>
      <c r="H15" s="501"/>
      <c r="I15" s="501"/>
      <c r="J15" s="501"/>
      <c r="K15" s="501"/>
      <c r="L15" s="501"/>
      <c r="M15" s="501"/>
      <c r="N15" s="501"/>
      <c r="O15" s="501"/>
      <c r="P15" s="501"/>
      <c r="Q15" s="502"/>
      <c r="R15" s="398"/>
      <c r="S15" s="399"/>
    </row>
    <row r="16" spans="1:19" ht="24.75" customHeight="1">
      <c r="A16" s="400">
        <v>3</v>
      </c>
      <c r="B16" s="401" t="s">
        <v>384</v>
      </c>
      <c r="C16" s="402"/>
      <c r="D16" s="402"/>
      <c r="E16" s="402"/>
      <c r="F16" s="402"/>
      <c r="G16" s="402"/>
      <c r="H16" s="402"/>
      <c r="I16" s="402"/>
      <c r="J16" s="402"/>
      <c r="K16" s="402"/>
      <c r="L16" s="402"/>
      <c r="M16" s="402"/>
      <c r="N16" s="402"/>
      <c r="O16" s="402"/>
      <c r="P16" s="402"/>
      <c r="Q16" s="403"/>
      <c r="R16" s="404"/>
      <c r="S16" s="405"/>
    </row>
    <row r="17" spans="1:19" ht="24.75" customHeight="1">
      <c r="A17" s="397">
        <v>4</v>
      </c>
      <c r="B17" s="406" t="s">
        <v>385</v>
      </c>
      <c r="C17" s="402"/>
      <c r="D17" s="402"/>
      <c r="E17" s="402"/>
      <c r="F17" s="402"/>
      <c r="G17" s="402"/>
      <c r="H17" s="402"/>
      <c r="I17" s="402"/>
      <c r="J17" s="402"/>
      <c r="K17" s="402"/>
      <c r="L17" s="402"/>
      <c r="M17" s="402"/>
      <c r="N17" s="402"/>
      <c r="O17" s="402"/>
      <c r="P17" s="402"/>
      <c r="Q17" s="403"/>
      <c r="R17" s="404"/>
      <c r="S17" s="405"/>
    </row>
    <row r="18" spans="1:19" ht="24.75" customHeight="1">
      <c r="A18" s="400">
        <v>5</v>
      </c>
      <c r="B18" s="407" t="s">
        <v>386</v>
      </c>
      <c r="C18" s="408"/>
      <c r="D18" s="408"/>
      <c r="E18" s="408"/>
      <c r="F18" s="408"/>
      <c r="G18" s="408"/>
      <c r="H18" s="408"/>
      <c r="I18" s="408"/>
      <c r="J18" s="408"/>
      <c r="K18" s="408"/>
      <c r="L18" s="408"/>
      <c r="M18" s="408"/>
      <c r="N18" s="408"/>
      <c r="O18" s="408"/>
      <c r="P18" s="408"/>
      <c r="Q18" s="409"/>
      <c r="R18" s="410"/>
      <c r="S18" s="411"/>
    </row>
    <row r="19" spans="1:19" ht="24.75" customHeight="1">
      <c r="A19" s="397">
        <v>6</v>
      </c>
      <c r="B19" s="407" t="s">
        <v>387</v>
      </c>
      <c r="C19" s="408"/>
      <c r="D19" s="408"/>
      <c r="E19" s="408"/>
      <c r="F19" s="408"/>
      <c r="G19" s="408"/>
      <c r="H19" s="408"/>
      <c r="I19" s="408"/>
      <c r="J19" s="408"/>
      <c r="K19" s="408"/>
      <c r="L19" s="408"/>
      <c r="M19" s="408"/>
      <c r="N19" s="408"/>
      <c r="O19" s="408"/>
      <c r="P19" s="408"/>
      <c r="Q19" s="409"/>
      <c r="R19" s="410"/>
      <c r="S19" s="411"/>
    </row>
    <row r="20" spans="1:19" ht="24.75" customHeight="1">
      <c r="A20" s="412">
        <v>7</v>
      </c>
      <c r="B20" s="407" t="s">
        <v>388</v>
      </c>
      <c r="C20" s="408"/>
      <c r="D20" s="408"/>
      <c r="E20" s="408"/>
      <c r="F20" s="408"/>
      <c r="G20" s="408"/>
      <c r="H20" s="408"/>
      <c r="I20" s="408"/>
      <c r="J20" s="408"/>
      <c r="K20" s="408"/>
      <c r="L20" s="408"/>
      <c r="M20" s="408"/>
      <c r="N20" s="408"/>
      <c r="O20" s="408"/>
      <c r="P20" s="408"/>
      <c r="Q20" s="409"/>
      <c r="R20" s="410"/>
      <c r="S20" s="411"/>
    </row>
    <row r="21" spans="1:19" ht="24.75" customHeight="1">
      <c r="A21" s="397">
        <v>8</v>
      </c>
      <c r="B21" s="407" t="s">
        <v>389</v>
      </c>
      <c r="C21" s="408"/>
      <c r="D21" s="408"/>
      <c r="E21" s="408"/>
      <c r="F21" s="408"/>
      <c r="G21" s="408"/>
      <c r="H21" s="408"/>
      <c r="I21" s="408"/>
      <c r="J21" s="408"/>
      <c r="K21" s="408"/>
      <c r="L21" s="408"/>
      <c r="M21" s="408"/>
      <c r="N21" s="408"/>
      <c r="O21" s="408"/>
      <c r="P21" s="408"/>
      <c r="Q21" s="409"/>
      <c r="R21" s="410"/>
      <c r="S21" s="411"/>
    </row>
    <row r="22" spans="1:19" ht="24.75" customHeight="1">
      <c r="A22" s="400">
        <v>9</v>
      </c>
      <c r="B22" s="406" t="s">
        <v>390</v>
      </c>
      <c r="C22" s="408"/>
      <c r="D22" s="408"/>
      <c r="E22" s="408"/>
      <c r="F22" s="408"/>
      <c r="G22" s="408"/>
      <c r="H22" s="408"/>
      <c r="I22" s="408"/>
      <c r="J22" s="408"/>
      <c r="K22" s="408"/>
      <c r="L22" s="408"/>
      <c r="M22" s="408"/>
      <c r="N22" s="408"/>
      <c r="O22" s="408"/>
      <c r="P22" s="408"/>
      <c r="Q22" s="409"/>
      <c r="R22" s="410"/>
      <c r="S22" s="411"/>
    </row>
    <row r="23" spans="1:19" ht="24.75" customHeight="1">
      <c r="A23" s="397">
        <v>10</v>
      </c>
      <c r="B23" s="503" t="s">
        <v>391</v>
      </c>
      <c r="C23" s="504"/>
      <c r="D23" s="504"/>
      <c r="E23" s="504"/>
      <c r="F23" s="504"/>
      <c r="G23" s="504"/>
      <c r="H23" s="504"/>
      <c r="I23" s="504"/>
      <c r="J23" s="504"/>
      <c r="K23" s="504"/>
      <c r="L23" s="504"/>
      <c r="M23" s="504"/>
      <c r="N23" s="504"/>
      <c r="O23" s="504"/>
      <c r="P23" s="504"/>
      <c r="Q23" s="505"/>
      <c r="R23" s="413"/>
      <c r="S23" s="411"/>
    </row>
    <row r="24" spans="1:19" ht="24.75" customHeight="1">
      <c r="A24" s="400">
        <v>11</v>
      </c>
      <c r="B24" s="407" t="s">
        <v>392</v>
      </c>
      <c r="C24" s="408"/>
      <c r="D24" s="408"/>
      <c r="E24" s="408"/>
      <c r="F24" s="408"/>
      <c r="G24" s="408"/>
      <c r="H24" s="408"/>
      <c r="I24" s="408"/>
      <c r="J24" s="408"/>
      <c r="K24" s="408"/>
      <c r="L24" s="408"/>
      <c r="M24" s="408"/>
      <c r="N24" s="408"/>
      <c r="O24" s="408"/>
      <c r="P24" s="408"/>
      <c r="Q24" s="409"/>
      <c r="R24" s="410"/>
      <c r="S24" s="411"/>
    </row>
    <row r="25" spans="1:19" ht="24.75" customHeight="1">
      <c r="A25" s="397">
        <v>12</v>
      </c>
      <c r="B25" s="407" t="s">
        <v>393</v>
      </c>
      <c r="C25" s="408"/>
      <c r="D25" s="408"/>
      <c r="E25" s="408"/>
      <c r="F25" s="408"/>
      <c r="G25" s="408"/>
      <c r="H25" s="408"/>
      <c r="I25" s="408"/>
      <c r="J25" s="408"/>
      <c r="K25" s="408"/>
      <c r="L25" s="408"/>
      <c r="M25" s="408"/>
      <c r="N25" s="408"/>
      <c r="O25" s="408"/>
      <c r="P25" s="408"/>
      <c r="Q25" s="409"/>
      <c r="R25" s="410"/>
      <c r="S25" s="411"/>
    </row>
    <row r="26" spans="1:19" ht="24.75" customHeight="1">
      <c r="A26" s="400">
        <v>13</v>
      </c>
      <c r="B26" s="503" t="s">
        <v>447</v>
      </c>
      <c r="C26" s="504"/>
      <c r="D26" s="504"/>
      <c r="E26" s="504"/>
      <c r="F26" s="504"/>
      <c r="G26" s="504"/>
      <c r="H26" s="504"/>
      <c r="I26" s="504"/>
      <c r="J26" s="504"/>
      <c r="K26" s="504"/>
      <c r="L26" s="504"/>
      <c r="M26" s="504"/>
      <c r="N26" s="504"/>
      <c r="O26" s="504"/>
      <c r="P26" s="504"/>
      <c r="Q26" s="505"/>
      <c r="R26" s="414"/>
      <c r="S26" s="411"/>
    </row>
    <row r="27" spans="1:19" ht="24.75" customHeight="1">
      <c r="A27" s="397">
        <v>14</v>
      </c>
      <c r="B27" s="407" t="s">
        <v>394</v>
      </c>
      <c r="C27" s="408"/>
      <c r="D27" s="408"/>
      <c r="E27" s="408"/>
      <c r="F27" s="408"/>
      <c r="G27" s="408"/>
      <c r="H27" s="408"/>
      <c r="I27" s="408"/>
      <c r="J27" s="408"/>
      <c r="K27" s="408"/>
      <c r="L27" s="408"/>
      <c r="M27" s="408"/>
      <c r="N27" s="408"/>
      <c r="O27" s="408"/>
      <c r="P27" s="408"/>
      <c r="Q27" s="409"/>
      <c r="R27" s="414"/>
      <c r="S27" s="411"/>
    </row>
    <row r="28" spans="1:19" ht="24.75" customHeight="1">
      <c r="A28" s="400">
        <v>15</v>
      </c>
      <c r="B28" s="407" t="s">
        <v>395</v>
      </c>
      <c r="C28" s="408"/>
      <c r="D28" s="408"/>
      <c r="E28" s="408"/>
      <c r="F28" s="408"/>
      <c r="G28" s="408"/>
      <c r="H28" s="408"/>
      <c r="I28" s="408"/>
      <c r="J28" s="408"/>
      <c r="K28" s="408"/>
      <c r="L28" s="408"/>
      <c r="M28" s="408"/>
      <c r="N28" s="408"/>
      <c r="O28" s="408"/>
      <c r="P28" s="408"/>
      <c r="Q28" s="409"/>
      <c r="R28" s="414"/>
      <c r="S28" s="411"/>
    </row>
    <row r="29" spans="1:19" ht="24.75" customHeight="1">
      <c r="A29" s="397">
        <v>16</v>
      </c>
      <c r="B29" s="407" t="s">
        <v>396</v>
      </c>
      <c r="C29" s="408"/>
      <c r="D29" s="408"/>
      <c r="E29" s="408"/>
      <c r="F29" s="408"/>
      <c r="G29" s="408"/>
      <c r="H29" s="408"/>
      <c r="I29" s="408"/>
      <c r="J29" s="408"/>
      <c r="K29" s="408"/>
      <c r="L29" s="408"/>
      <c r="M29" s="408"/>
      <c r="N29" s="408"/>
      <c r="O29" s="408"/>
      <c r="P29" s="408"/>
      <c r="Q29" s="409"/>
      <c r="R29" s="414"/>
      <c r="S29" s="411"/>
    </row>
    <row r="30" spans="1:19" ht="24.75" customHeight="1">
      <c r="A30" s="400">
        <v>17</v>
      </c>
      <c r="B30" s="407" t="s">
        <v>397</v>
      </c>
      <c r="C30" s="408"/>
      <c r="D30" s="408"/>
      <c r="E30" s="408"/>
      <c r="F30" s="408"/>
      <c r="G30" s="408"/>
      <c r="H30" s="408"/>
      <c r="I30" s="408"/>
      <c r="J30" s="408"/>
      <c r="K30" s="408"/>
      <c r="L30" s="408"/>
      <c r="M30" s="408"/>
      <c r="N30" s="408"/>
      <c r="O30" s="408"/>
      <c r="P30" s="408"/>
      <c r="Q30" s="409"/>
      <c r="R30" s="414"/>
      <c r="S30" s="411"/>
    </row>
    <row r="31" spans="1:19" ht="24.75" customHeight="1">
      <c r="A31" s="397">
        <v>18</v>
      </c>
      <c r="B31" s="407" t="s">
        <v>398</v>
      </c>
      <c r="C31" s="408"/>
      <c r="D31" s="408"/>
      <c r="E31" s="408"/>
      <c r="F31" s="408"/>
      <c r="G31" s="408"/>
      <c r="H31" s="408"/>
      <c r="I31" s="408"/>
      <c r="J31" s="408"/>
      <c r="K31" s="408"/>
      <c r="L31" s="408"/>
      <c r="M31" s="408"/>
      <c r="N31" s="408"/>
      <c r="O31" s="408"/>
      <c r="P31" s="408"/>
      <c r="Q31" s="409"/>
      <c r="R31" s="414"/>
      <c r="S31" s="411"/>
    </row>
    <row r="32" spans="1:19" ht="24.75" customHeight="1">
      <c r="A32" s="400">
        <v>19</v>
      </c>
      <c r="B32" s="415" t="s">
        <v>399</v>
      </c>
      <c r="C32" s="416"/>
      <c r="D32" s="416"/>
      <c r="E32" s="416"/>
      <c r="F32" s="416"/>
      <c r="G32" s="416"/>
      <c r="H32" s="416"/>
      <c r="I32" s="416"/>
      <c r="J32" s="416"/>
      <c r="K32" s="416"/>
      <c r="L32" s="416"/>
      <c r="M32" s="416"/>
      <c r="N32" s="416"/>
      <c r="O32" s="416"/>
      <c r="P32" s="416"/>
      <c r="Q32" s="417"/>
      <c r="R32" s="418"/>
      <c r="S32" s="419"/>
    </row>
    <row r="33" spans="1:19" ht="24.75" customHeight="1" thickBot="1">
      <c r="A33" s="442">
        <v>20</v>
      </c>
      <c r="B33" s="443" t="s">
        <v>400</v>
      </c>
      <c r="C33" s="420"/>
      <c r="D33" s="420"/>
      <c r="E33" s="420"/>
      <c r="F33" s="420"/>
      <c r="G33" s="420"/>
      <c r="H33" s="420"/>
      <c r="I33" s="420"/>
      <c r="J33" s="420"/>
      <c r="K33" s="420"/>
      <c r="L33" s="420"/>
      <c r="M33" s="420"/>
      <c r="N33" s="420"/>
      <c r="O33" s="420"/>
      <c r="P33" s="420"/>
      <c r="Q33" s="421"/>
      <c r="R33" s="422"/>
      <c r="S33" s="423"/>
    </row>
    <row r="34" spans="1:19" ht="16.5" thickTop="1">
      <c r="A34" s="392"/>
      <c r="B34" s="392"/>
      <c r="C34" s="392"/>
      <c r="D34" s="392"/>
      <c r="E34" s="392"/>
      <c r="F34" s="392"/>
      <c r="G34" s="392"/>
      <c r="H34" s="392"/>
      <c r="I34" s="392"/>
      <c r="J34" s="392"/>
      <c r="K34" s="392"/>
      <c r="L34" s="392"/>
      <c r="M34" s="392"/>
      <c r="N34" s="392"/>
      <c r="O34" s="392"/>
      <c r="P34" s="392"/>
      <c r="Q34" s="392"/>
      <c r="R34" s="392"/>
      <c r="S34" s="392"/>
    </row>
    <row r="36" ht="15.75">
      <c r="N36" s="426" t="str">
        <f>'DUPAK BARU'!K204</f>
        <v>…...............................</v>
      </c>
    </row>
    <row r="37" ht="15.75">
      <c r="N37" s="426" t="str">
        <f>'DUPAK BARU'!K205</f>
        <v>Kepala …....................</v>
      </c>
    </row>
    <row r="38" ht="15.75">
      <c r="N38" s="426"/>
    </row>
    <row r="39" ht="15">
      <c r="N39" s="425"/>
    </row>
    <row r="40" ht="15">
      <c r="N40" s="425"/>
    </row>
    <row r="41" ht="15.75">
      <c r="N41" s="493">
        <f>'DUPAK BARU'!K209</f>
        <v>0</v>
      </c>
    </row>
    <row r="42" ht="15.75">
      <c r="N42" s="495" t="str">
        <f>'DUPAK BARU'!K210</f>
        <v>NIP. </v>
      </c>
    </row>
  </sheetData>
  <sheetProtection/>
  <mergeCells count="11">
    <mergeCell ref="B13:Q13"/>
    <mergeCell ref="B14:Q14"/>
    <mergeCell ref="B15:Q15"/>
    <mergeCell ref="B26:Q26"/>
    <mergeCell ref="B23:Q23"/>
    <mergeCell ref="A1:S1"/>
    <mergeCell ref="A2:S2"/>
    <mergeCell ref="A10:A11"/>
    <mergeCell ref="B10:Q11"/>
    <mergeCell ref="R10:S10"/>
    <mergeCell ref="B12:Q12"/>
  </mergeCells>
  <printOptions horizontalCentered="1"/>
  <pageMargins left="0.1968503937007874" right="0.1968503937007874" top="0.7480314960629921" bottom="0.7480314960629921" header="0.31496062992125984" footer="0.31496062992125984"/>
  <pageSetup orientation="portrait" paperSize="5" scale="85" r:id="rId1"/>
</worksheet>
</file>

<file path=xl/worksheets/sheet5.xml><?xml version="1.0" encoding="utf-8"?>
<worksheet xmlns="http://schemas.openxmlformats.org/spreadsheetml/2006/main" xmlns:r="http://schemas.openxmlformats.org/officeDocument/2006/relationships">
  <sheetPr>
    <tabColor rgb="FFFF0000"/>
  </sheetPr>
  <dimension ref="A1:E33"/>
  <sheetViews>
    <sheetView zoomScalePageLayoutView="0" workbookViewId="0" topLeftCell="A6">
      <selection activeCell="C34" sqref="C34"/>
    </sheetView>
  </sheetViews>
  <sheetFormatPr defaultColWidth="9.140625" defaultRowHeight="12.75"/>
  <cols>
    <col min="1" max="1" width="4.8515625" style="0" customWidth="1"/>
    <col min="2" max="2" width="21.57421875" style="0" customWidth="1"/>
    <col min="3" max="3" width="48.421875" style="0" customWidth="1"/>
    <col min="4" max="4" width="8.57421875" style="0" customWidth="1"/>
    <col min="5" max="5" width="57.8515625" style="0" customWidth="1"/>
  </cols>
  <sheetData>
    <row r="1" ht="12.75">
      <c r="A1" t="s">
        <v>401</v>
      </c>
    </row>
    <row r="2" ht="12.75">
      <c r="A2" t="s">
        <v>402</v>
      </c>
    </row>
    <row r="4" spans="1:3" ht="12.75">
      <c r="A4" t="s">
        <v>377</v>
      </c>
      <c r="C4" t="s">
        <v>346</v>
      </c>
    </row>
    <row r="5" spans="1:3" ht="12.75">
      <c r="A5" t="s">
        <v>195</v>
      </c>
      <c r="C5" t="s">
        <v>346</v>
      </c>
    </row>
    <row r="6" spans="1:3" ht="12.75">
      <c r="A6" t="s">
        <v>403</v>
      </c>
      <c r="C6" t="s">
        <v>404</v>
      </c>
    </row>
    <row r="7" spans="1:3" ht="12.75">
      <c r="A7" t="s">
        <v>405</v>
      </c>
      <c r="C7" t="s">
        <v>346</v>
      </c>
    </row>
    <row r="8" spans="1:3" ht="12.75">
      <c r="A8" t="s">
        <v>406</v>
      </c>
      <c r="C8" t="s">
        <v>346</v>
      </c>
    </row>
    <row r="10" spans="1:5" ht="12.75">
      <c r="A10" s="304" t="s">
        <v>13</v>
      </c>
      <c r="B10" s="652" t="s">
        <v>407</v>
      </c>
      <c r="C10" s="652"/>
      <c r="D10" s="260" t="s">
        <v>408</v>
      </c>
      <c r="E10" s="260" t="s">
        <v>409</v>
      </c>
    </row>
    <row r="11" spans="1:5" ht="12.75">
      <c r="A11" s="304"/>
      <c r="B11" s="424"/>
      <c r="C11" s="261"/>
      <c r="D11" s="304"/>
      <c r="E11" s="304"/>
    </row>
    <row r="12" spans="1:5" ht="12.75">
      <c r="A12" s="304"/>
      <c r="B12" s="424"/>
      <c r="C12" s="261"/>
      <c r="D12" s="304"/>
      <c r="E12" s="304"/>
    </row>
    <row r="13" spans="1:5" ht="12.75">
      <c r="A13" s="304"/>
      <c r="B13" s="424"/>
      <c r="C13" s="261"/>
      <c r="D13" s="304"/>
      <c r="E13" s="304"/>
    </row>
    <row r="14" spans="1:5" ht="12.75">
      <c r="A14" s="304"/>
      <c r="B14" s="424"/>
      <c r="C14" s="261"/>
      <c r="D14" s="304"/>
      <c r="E14" s="304"/>
    </row>
    <row r="15" spans="1:5" ht="12.75">
      <c r="A15" s="304"/>
      <c r="B15" s="424"/>
      <c r="C15" s="261"/>
      <c r="D15" s="304"/>
      <c r="E15" s="304"/>
    </row>
    <row r="16" spans="1:5" ht="12.75">
      <c r="A16" s="304"/>
      <c r="B16" s="424"/>
      <c r="C16" s="261"/>
      <c r="D16" s="304"/>
      <c r="E16" s="304"/>
    </row>
    <row r="17" spans="1:5" ht="12.75">
      <c r="A17" s="304"/>
      <c r="B17" s="424"/>
      <c r="C17" s="261"/>
      <c r="D17" s="304"/>
      <c r="E17" s="304"/>
    </row>
    <row r="18" spans="1:5" ht="12.75">
      <c r="A18" s="304"/>
      <c r="B18" s="424"/>
      <c r="C18" s="261"/>
      <c r="D18" s="304"/>
      <c r="E18" s="304"/>
    </row>
    <row r="19" spans="1:5" ht="12.75">
      <c r="A19" s="304"/>
      <c r="B19" s="424"/>
      <c r="C19" s="261"/>
      <c r="D19" s="304"/>
      <c r="E19" s="304"/>
    </row>
    <row r="20" spans="1:5" ht="12.75">
      <c r="A20" s="304"/>
      <c r="B20" s="424"/>
      <c r="C20" s="261"/>
      <c r="D20" s="304"/>
      <c r="E20" s="304"/>
    </row>
    <row r="21" spans="1:5" ht="12.75">
      <c r="A21" s="304"/>
      <c r="B21" s="424"/>
      <c r="C21" s="261"/>
      <c r="D21" s="304"/>
      <c r="E21" s="304"/>
    </row>
    <row r="22" spans="1:5" ht="12.75">
      <c r="A22" s="304"/>
      <c r="B22" s="424"/>
      <c r="C22" s="261"/>
      <c r="D22" s="304"/>
      <c r="E22" s="304"/>
    </row>
    <row r="23" spans="1:5" ht="12.75">
      <c r="A23" s="304"/>
      <c r="B23" s="424"/>
      <c r="C23" s="261"/>
      <c r="D23" s="304"/>
      <c r="E23" s="304"/>
    </row>
    <row r="24" spans="1:5" ht="12.75">
      <c r="A24" s="304"/>
      <c r="B24" s="424"/>
      <c r="C24" s="261"/>
      <c r="D24" s="304"/>
      <c r="E24" s="304"/>
    </row>
    <row r="25" spans="1:5" ht="12.75">
      <c r="A25" s="304"/>
      <c r="B25" s="424"/>
      <c r="C25" s="261"/>
      <c r="D25" s="304"/>
      <c r="E25" s="304"/>
    </row>
    <row r="28" ht="12.75">
      <c r="E28" t="s">
        <v>410</v>
      </c>
    </row>
    <row r="29" ht="12.75">
      <c r="E29" t="s">
        <v>411</v>
      </c>
    </row>
    <row r="33" ht="12.75">
      <c r="E33" t="s">
        <v>412</v>
      </c>
    </row>
  </sheetData>
  <sheetProtection/>
  <mergeCells count="1">
    <mergeCell ref="B10:C10"/>
  </mergeCells>
  <printOptions horizontalCentered="1"/>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M45"/>
  <sheetViews>
    <sheetView view="pageBreakPreview" zoomScale="60" zoomScalePageLayoutView="0" workbookViewId="0" topLeftCell="A10">
      <selection activeCell="V30" sqref="V30"/>
    </sheetView>
  </sheetViews>
  <sheetFormatPr defaultColWidth="9.140625" defaultRowHeight="12.75"/>
  <cols>
    <col min="1" max="1" width="26.7109375" style="0" customWidth="1"/>
    <col min="2" max="2" width="2.8515625" style="0" customWidth="1"/>
    <col min="9" max="9" width="9.00390625" style="0" customWidth="1"/>
    <col min="10" max="10" width="9.140625" style="0" hidden="1" customWidth="1"/>
  </cols>
  <sheetData>
    <row r="1" spans="1:8" ht="19.5">
      <c r="A1" s="655" t="s">
        <v>415</v>
      </c>
      <c r="B1" s="655"/>
      <c r="C1" s="655"/>
      <c r="D1" s="655"/>
      <c r="E1" s="655"/>
      <c r="F1" s="655"/>
      <c r="G1" s="655"/>
      <c r="H1" s="655"/>
    </row>
    <row r="2" ht="15.75">
      <c r="A2" s="427"/>
    </row>
    <row r="3" ht="15.75">
      <c r="A3" s="428" t="s">
        <v>416</v>
      </c>
    </row>
    <row r="4" spans="1:3" ht="15.75">
      <c r="A4" s="428" t="s">
        <v>413</v>
      </c>
      <c r="B4" s="428" t="s">
        <v>64</v>
      </c>
      <c r="C4" s="428">
        <f>'DUPAK BARU'!I13</f>
        <v>0</v>
      </c>
    </row>
    <row r="5" spans="1:3" ht="15.75">
      <c r="A5" s="428" t="s">
        <v>414</v>
      </c>
      <c r="B5" s="428" t="s">
        <v>64</v>
      </c>
      <c r="C5" s="496">
        <f>'DUPAK BARU'!I14</f>
        <v>0</v>
      </c>
    </row>
    <row r="6" spans="1:3" ht="15.75">
      <c r="A6" s="428" t="s">
        <v>189</v>
      </c>
      <c r="B6" s="428" t="s">
        <v>64</v>
      </c>
      <c r="C6" s="428">
        <f>'DUPAK BARU'!I15</f>
        <v>0</v>
      </c>
    </row>
    <row r="7" spans="1:3" ht="15.75">
      <c r="A7" s="428" t="s">
        <v>417</v>
      </c>
      <c r="B7" s="428" t="s">
        <v>64</v>
      </c>
      <c r="C7" s="428">
        <f>'DUPAK BARU'!I17</f>
        <v>0</v>
      </c>
    </row>
    <row r="8" spans="1:3" ht="15.75">
      <c r="A8" s="428" t="s">
        <v>224</v>
      </c>
      <c r="B8" s="428" t="s">
        <v>64</v>
      </c>
      <c r="C8" s="428">
        <f>'DUPAK BARU'!I19</f>
        <v>0</v>
      </c>
    </row>
    <row r="9" spans="1:3" ht="15.75">
      <c r="A9" s="428" t="s">
        <v>418</v>
      </c>
      <c r="B9" s="428" t="s">
        <v>64</v>
      </c>
      <c r="C9" s="428">
        <f>'DUPAK BARU'!I21</f>
        <v>0</v>
      </c>
    </row>
    <row r="10" spans="1:3" ht="15.75">
      <c r="A10" s="428" t="s">
        <v>10</v>
      </c>
      <c r="B10" s="428" t="s">
        <v>64</v>
      </c>
      <c r="C10" s="428">
        <f>'DUPAK BARU'!I25</f>
        <v>0</v>
      </c>
    </row>
    <row r="11" spans="1:3" ht="15.75">
      <c r="A11" s="428" t="s">
        <v>419</v>
      </c>
      <c r="B11" s="428" t="s">
        <v>64</v>
      </c>
      <c r="C11" s="428"/>
    </row>
    <row r="12" spans="1:3" ht="15.75">
      <c r="A12" s="428"/>
      <c r="B12" s="428"/>
      <c r="C12" s="428"/>
    </row>
    <row r="13" spans="1:10" ht="56.25" customHeight="1">
      <c r="A13" s="653" t="s">
        <v>420</v>
      </c>
      <c r="B13" s="653"/>
      <c r="C13" s="653"/>
      <c r="D13" s="653"/>
      <c r="E13" s="653"/>
      <c r="F13" s="653"/>
      <c r="G13" s="653"/>
      <c r="H13" s="653"/>
      <c r="I13" s="653"/>
      <c r="J13" s="653"/>
    </row>
    <row r="14" spans="1:9" ht="15.75">
      <c r="A14" s="654" t="s">
        <v>421</v>
      </c>
      <c r="B14" s="654"/>
      <c r="C14" s="654"/>
      <c r="D14" s="654"/>
      <c r="E14" s="654"/>
      <c r="F14" s="654"/>
      <c r="G14" s="654"/>
      <c r="H14" s="654"/>
      <c r="I14" s="429" t="s">
        <v>422</v>
      </c>
    </row>
    <row r="15" spans="1:9" ht="15.75">
      <c r="A15" s="654" t="s">
        <v>423</v>
      </c>
      <c r="B15" s="654"/>
      <c r="C15" s="654"/>
      <c r="D15" s="654"/>
      <c r="E15" s="654"/>
      <c r="F15" s="654"/>
      <c r="G15" s="654"/>
      <c r="H15" s="654"/>
      <c r="I15" s="429" t="s">
        <v>422</v>
      </c>
    </row>
    <row r="16" spans="1:9" ht="15.75">
      <c r="A16" s="654" t="s">
        <v>424</v>
      </c>
      <c r="B16" s="654"/>
      <c r="C16" s="654" t="s">
        <v>192</v>
      </c>
      <c r="D16" s="654"/>
      <c r="E16" s="654"/>
      <c r="F16" s="654"/>
      <c r="G16" s="654"/>
      <c r="H16" s="654"/>
      <c r="I16" s="429" t="s">
        <v>422</v>
      </c>
    </row>
    <row r="17" spans="1:9" ht="15.75">
      <c r="A17" s="654" t="s">
        <v>425</v>
      </c>
      <c r="B17" s="654"/>
      <c r="C17" s="654"/>
      <c r="D17" s="654"/>
      <c r="E17" s="654"/>
      <c r="F17" s="654"/>
      <c r="G17" s="654"/>
      <c r="H17" s="654"/>
      <c r="I17" s="429" t="s">
        <v>422</v>
      </c>
    </row>
    <row r="18" spans="1:9" ht="15.75">
      <c r="A18" s="654" t="s">
        <v>426</v>
      </c>
      <c r="B18" s="654"/>
      <c r="C18" s="654"/>
      <c r="D18" s="654"/>
      <c r="E18" s="654"/>
      <c r="F18" s="654"/>
      <c r="G18" s="654"/>
      <c r="H18" s="654"/>
      <c r="I18" s="429" t="s">
        <v>422</v>
      </c>
    </row>
    <row r="19" spans="1:9" ht="15.75">
      <c r="A19" s="654" t="s">
        <v>427</v>
      </c>
      <c r="B19" s="654"/>
      <c r="C19" s="654"/>
      <c r="D19" s="654"/>
      <c r="E19" s="654"/>
      <c r="F19" s="654" t="s">
        <v>428</v>
      </c>
      <c r="G19" s="654"/>
      <c r="H19" s="654"/>
      <c r="I19" s="429" t="s">
        <v>422</v>
      </c>
    </row>
    <row r="20" spans="1:9" ht="15.75">
      <c r="A20" s="654" t="s">
        <v>429</v>
      </c>
      <c r="B20" s="654"/>
      <c r="C20" s="654"/>
      <c r="D20" s="654"/>
      <c r="E20" s="654"/>
      <c r="F20" s="654"/>
      <c r="G20" s="654"/>
      <c r="H20" s="654"/>
      <c r="I20" s="429" t="s">
        <v>422</v>
      </c>
    </row>
    <row r="21" spans="1:9" ht="15.75">
      <c r="A21" s="654" t="s">
        <v>443</v>
      </c>
      <c r="B21" s="654" t="s">
        <v>430</v>
      </c>
      <c r="C21" s="654"/>
      <c r="D21" s="654"/>
      <c r="E21" s="654"/>
      <c r="F21" s="654"/>
      <c r="G21" s="654"/>
      <c r="H21" s="654"/>
      <c r="I21" s="429" t="s">
        <v>422</v>
      </c>
    </row>
    <row r="22" spans="1:9" ht="15.75">
      <c r="A22" s="654" t="s">
        <v>431</v>
      </c>
      <c r="B22" s="654"/>
      <c r="C22" s="654"/>
      <c r="D22" s="654"/>
      <c r="E22" s="654"/>
      <c r="F22" s="654"/>
      <c r="G22" s="654"/>
      <c r="H22" s="654"/>
      <c r="I22" s="429" t="s">
        <v>422</v>
      </c>
    </row>
    <row r="23" spans="1:9" ht="15.75">
      <c r="A23" s="429" t="s">
        <v>432</v>
      </c>
      <c r="I23" s="429" t="s">
        <v>422</v>
      </c>
    </row>
    <row r="24" spans="1:9" ht="15.75">
      <c r="A24" s="429" t="s">
        <v>433</v>
      </c>
      <c r="I24" s="429" t="s">
        <v>422</v>
      </c>
    </row>
    <row r="25" spans="1:9" ht="15.75">
      <c r="A25" s="654" t="s">
        <v>468</v>
      </c>
      <c r="B25" s="654"/>
      <c r="C25" s="654"/>
      <c r="D25" s="654"/>
      <c r="E25" s="654"/>
      <c r="F25" s="654"/>
      <c r="G25" s="654"/>
      <c r="H25" s="654"/>
      <c r="I25" s="429" t="s">
        <v>422</v>
      </c>
    </row>
    <row r="26" spans="1:9" ht="15.75">
      <c r="A26" s="654" t="s">
        <v>434</v>
      </c>
      <c r="B26" s="654" t="s">
        <v>428</v>
      </c>
      <c r="C26" s="654"/>
      <c r="D26" s="654"/>
      <c r="E26" s="654"/>
      <c r="F26" s="654"/>
      <c r="G26" s="654"/>
      <c r="H26" s="654"/>
      <c r="I26" s="429" t="s">
        <v>422</v>
      </c>
    </row>
    <row r="27" spans="1:9" ht="15.75">
      <c r="A27" s="429" t="s">
        <v>435</v>
      </c>
      <c r="D27" s="429" t="s">
        <v>428</v>
      </c>
      <c r="I27" s="429" t="s">
        <v>422</v>
      </c>
    </row>
    <row r="28" spans="1:9" ht="15.75">
      <c r="A28" s="429" t="s">
        <v>436</v>
      </c>
      <c r="I28" s="429" t="s">
        <v>422</v>
      </c>
    </row>
    <row r="29" spans="1:9" ht="15.75">
      <c r="A29" s="654" t="s">
        <v>437</v>
      </c>
      <c r="B29" s="654"/>
      <c r="C29" s="654"/>
      <c r="D29" s="654"/>
      <c r="E29" s="654"/>
      <c r="F29" s="654"/>
      <c r="G29" s="654"/>
      <c r="H29" s="654"/>
      <c r="I29" s="429" t="s">
        <v>422</v>
      </c>
    </row>
    <row r="30" spans="1:9" ht="15.75">
      <c r="A30" s="654" t="s">
        <v>438</v>
      </c>
      <c r="B30" s="654"/>
      <c r="C30" s="654"/>
      <c r="D30" s="654"/>
      <c r="E30" s="654"/>
      <c r="F30" s="654"/>
      <c r="G30" s="654" t="s">
        <v>422</v>
      </c>
      <c r="H30" s="654"/>
      <c r="I30" s="429" t="s">
        <v>422</v>
      </c>
    </row>
    <row r="31" spans="1:9" ht="15.75">
      <c r="A31" s="654" t="s">
        <v>439</v>
      </c>
      <c r="B31" s="654"/>
      <c r="C31" s="654"/>
      <c r="D31" s="654"/>
      <c r="E31" s="654"/>
      <c r="F31" s="654" t="s">
        <v>422</v>
      </c>
      <c r="G31" s="654"/>
      <c r="H31" s="654"/>
      <c r="I31" s="429" t="s">
        <v>422</v>
      </c>
    </row>
    <row r="32" spans="1:9" ht="15.75">
      <c r="A32" s="654" t="s">
        <v>440</v>
      </c>
      <c r="B32" s="654"/>
      <c r="C32" s="654"/>
      <c r="D32" s="654" t="s">
        <v>422</v>
      </c>
      <c r="E32" s="654"/>
      <c r="F32" s="654"/>
      <c r="G32" s="654"/>
      <c r="H32" s="654"/>
      <c r="I32" s="429" t="s">
        <v>422</v>
      </c>
    </row>
    <row r="33" spans="1:8" ht="10.5" customHeight="1">
      <c r="A33" s="432"/>
      <c r="B33" s="432"/>
      <c r="C33" s="432"/>
      <c r="D33" s="432"/>
      <c r="E33" s="432"/>
      <c r="F33" s="432"/>
      <c r="G33" s="432"/>
      <c r="H33" s="432"/>
    </row>
    <row r="34" spans="1:10" ht="38.25" customHeight="1">
      <c r="A34" s="653" t="s">
        <v>441</v>
      </c>
      <c r="B34" s="653"/>
      <c r="C34" s="653"/>
      <c r="D34" s="653"/>
      <c r="E34" s="653"/>
      <c r="F34" s="653"/>
      <c r="G34" s="653"/>
      <c r="H34" s="653"/>
      <c r="I34" s="653"/>
      <c r="J34" s="653"/>
    </row>
    <row r="35" ht="9" customHeight="1">
      <c r="A35" s="429"/>
    </row>
    <row r="36" spans="1:10" ht="38.25" customHeight="1">
      <c r="A36" s="653" t="s">
        <v>442</v>
      </c>
      <c r="B36" s="653"/>
      <c r="C36" s="653"/>
      <c r="D36" s="653"/>
      <c r="E36" s="653"/>
      <c r="F36" s="653"/>
      <c r="G36" s="653"/>
      <c r="H36" s="653"/>
      <c r="I36" s="653"/>
      <c r="J36" s="653"/>
    </row>
    <row r="37" ht="15.75" customHeight="1">
      <c r="E37" s="427" t="s">
        <v>452</v>
      </c>
    </row>
    <row r="38" spans="5:13" ht="15.75" customHeight="1">
      <c r="E38" s="497" t="s">
        <v>451</v>
      </c>
      <c r="F38" s="497"/>
      <c r="G38" s="497"/>
      <c r="H38" s="497"/>
      <c r="I38" s="497"/>
      <c r="J38" s="497"/>
      <c r="K38" s="497"/>
      <c r="L38" s="497"/>
      <c r="M38" s="497"/>
    </row>
    <row r="39" ht="12.75" customHeight="1">
      <c r="E39" s="431"/>
    </row>
    <row r="41" ht="15.75" customHeight="1">
      <c r="E41" s="430"/>
    </row>
    <row r="42" ht="8.25" customHeight="1">
      <c r="E42" s="430"/>
    </row>
    <row r="43" ht="16.5" customHeight="1">
      <c r="E43" s="498">
        <f>C4</f>
        <v>0</v>
      </c>
    </row>
    <row r="44" ht="15.75" customHeight="1">
      <c r="E44" s="499" t="s">
        <v>467</v>
      </c>
    </row>
    <row r="45" ht="15.75" customHeight="1">
      <c r="A45" s="427"/>
    </row>
  </sheetData>
  <sheetProtection/>
  <mergeCells count="19">
    <mergeCell ref="A1:H1"/>
    <mergeCell ref="A13:J13"/>
    <mergeCell ref="A14:H14"/>
    <mergeCell ref="A15:H15"/>
    <mergeCell ref="A16:H16"/>
    <mergeCell ref="A17:H17"/>
    <mergeCell ref="A18:H18"/>
    <mergeCell ref="A19:H19"/>
    <mergeCell ref="A20:H20"/>
    <mergeCell ref="A21:H21"/>
    <mergeCell ref="A22:H22"/>
    <mergeCell ref="A25:H25"/>
    <mergeCell ref="A36:J36"/>
    <mergeCell ref="A26:H26"/>
    <mergeCell ref="A29:H29"/>
    <mergeCell ref="A30:H30"/>
    <mergeCell ref="A31:H31"/>
    <mergeCell ref="A32:H32"/>
    <mergeCell ref="A34:J34"/>
  </mergeCells>
  <printOptions/>
  <pageMargins left="0.6692913385826772" right="0.1968503937007874" top="0.74" bottom="0.5118110236220472" header="0.31496062992125984" footer="0.31496062992125984"/>
  <pageSetup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ating_s</dc:creator>
  <cp:keywords/>
  <dc:description/>
  <cp:lastModifiedBy>Fakriadi</cp:lastModifiedBy>
  <cp:lastPrinted>2015-11-05T16:55:21Z</cp:lastPrinted>
  <dcterms:created xsi:type="dcterms:W3CDTF">2008-04-28T04:15:19Z</dcterms:created>
  <dcterms:modified xsi:type="dcterms:W3CDTF">2020-09-11T02:21:31Z</dcterms:modified>
  <cp:category/>
  <cp:version/>
  <cp:contentType/>
  <cp:contentStatus/>
</cp:coreProperties>
</file>